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3"/>
  </bookViews>
  <sheets>
    <sheet name="Instructions" sheetId="1" r:id="rId1"/>
    <sheet name="LOT 1" sheetId="2" r:id="rId2"/>
    <sheet name="LOT 2" sheetId="3" r:id="rId3"/>
    <sheet name="LOT 3" sheetId="4" r:id="rId4"/>
  </sheets>
  <definedNames/>
  <calcPr fullCalcOnLoad="1"/>
</workbook>
</file>

<file path=xl/sharedStrings.xml><?xml version="1.0" encoding="utf-8"?>
<sst xmlns="http://schemas.openxmlformats.org/spreadsheetml/2006/main" count="121" uniqueCount="66">
  <si>
    <t>Unit</t>
  </si>
  <si>
    <t>Unit per Year</t>
  </si>
  <si>
    <t>Unit price in Euro</t>
  </si>
  <si>
    <t>Total price per Item per Year in Euro</t>
  </si>
  <si>
    <t>Profiles</t>
  </si>
  <si>
    <t>Project leader/co-ordinator/account manager (*)</t>
  </si>
  <si>
    <t>EUR /person/day</t>
  </si>
  <si>
    <t>Events organiser (*)</t>
  </si>
  <si>
    <t>Graphic designer (**)</t>
  </si>
  <si>
    <t>Photographer (**)</t>
  </si>
  <si>
    <t>Senior events organiser (*)</t>
  </si>
  <si>
    <t>Computer technician</t>
  </si>
  <si>
    <t>Stand builder</t>
  </si>
  <si>
    <t>Equipment installer</t>
  </si>
  <si>
    <t>Coach for strategic team building activities</t>
  </si>
  <si>
    <t>Promotional items with printed logo/slogan/Internet address, 4-colour</t>
  </si>
  <si>
    <t>Branded eye masks</t>
  </si>
  <si>
    <t>/100 items</t>
  </si>
  <si>
    <t>Printing (600 dpi) of banners (rollers)</t>
  </si>
  <si>
    <t>/m²</t>
  </si>
  <si>
    <t>Branded lanyards</t>
  </si>
  <si>
    <t>USB stick, 4 GB</t>
  </si>
  <si>
    <t xml:space="preserve">Metallic badges </t>
  </si>
  <si>
    <t>Branded folders</t>
  </si>
  <si>
    <t>Branded pins</t>
  </si>
  <si>
    <t>Branded pen, plastic, standard</t>
  </si>
  <si>
    <t>Branded usb powerbank (3000 mAh)</t>
  </si>
  <si>
    <t>Pencil</t>
  </si>
  <si>
    <t>Others</t>
  </si>
  <si>
    <t xml:space="preserve">Preparatory (2 hour)/coordination meeting at SJU offices </t>
  </si>
  <si>
    <t>Total price/Year</t>
  </si>
  <si>
    <t>(*) minimum experience required: 10 years in the field (5 of which in the role concerned)</t>
  </si>
  <si>
    <t>(**) minimum experience required: 5 years in the field (2 of which in the role concerned)</t>
  </si>
  <si>
    <t xml:space="preserve">Unit per Year </t>
  </si>
  <si>
    <t>Video/animation producer/director (*)</t>
  </si>
  <si>
    <t>Script-writer/editor (**)</t>
  </si>
  <si>
    <t>Video editor (**)</t>
  </si>
  <si>
    <t>Sound engineer  (**)</t>
  </si>
  <si>
    <t>Web designer (**)</t>
  </si>
  <si>
    <t>Multimedia developer (**)</t>
  </si>
  <si>
    <t>Video engineer</t>
  </si>
  <si>
    <t>Production manager (**)</t>
  </si>
  <si>
    <t>Production assistant</t>
  </si>
  <si>
    <t>Voice-over/dubbing artist</t>
  </si>
  <si>
    <t>Composer/sound artist</t>
  </si>
  <si>
    <t xml:space="preserve">Motion Designer </t>
  </si>
  <si>
    <t xml:space="preserve">Communications strategist (*) </t>
  </si>
  <si>
    <t>Copywriter/editor (**)</t>
  </si>
  <si>
    <t>Researcher (market, campaign, risk) (**)</t>
  </si>
  <si>
    <t>Social Media Manager</t>
  </si>
  <si>
    <t>(**) minimum experience required: 5 years i in the field (2 of which in the role concerned)</t>
  </si>
  <si>
    <t>Lot 1 - Strategic communications, editorial and graphic design</t>
  </si>
  <si>
    <t>Lot 2 - Digital communications</t>
  </si>
  <si>
    <t>Lot 3 - Event communications</t>
  </si>
  <si>
    <t>Only this form can be used for the price offer.
The forms must be duly completed, dated and signed.</t>
  </si>
  <si>
    <t>It must be duly completed, dated and signed.</t>
  </si>
  <si>
    <t>* Only one amount without VAT should appear in each cell</t>
  </si>
  <si>
    <t>* No comments should be added</t>
  </si>
  <si>
    <t>* Every cell must be filled in</t>
  </si>
  <si>
    <t>* All amounts are in euros</t>
  </si>
  <si>
    <t>* The services may be required for half a day and will be invoiced at 50% of the full day price</t>
  </si>
  <si>
    <t>* A service which the tenderer intends to provide free of charge must be marked "0"</t>
  </si>
  <si>
    <t>* The  fees quoted are to include all the general expenses and those linked to provision of the services, as defined in the tender specifications.</t>
  </si>
  <si>
    <t>FAILURE TO COMPLY WITH THESE REQUIREMENTS MAY RESULT</t>
  </si>
  <si>
    <t>IN REJECTION OF THE TENDER</t>
  </si>
  <si>
    <t>Multiple framework contract for the provision of  Strategic communications, editorial support, graphical, digital and events-related communications services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</si>
</sst>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 shrinkToFit="1"/>
      <protection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4" borderId="13" xfId="0" applyFont="1" applyFill="1" applyBorder="1" applyAlignment="1" applyProtection="1">
      <alignment/>
      <protection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0" borderId="13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3" xfId="0" applyBorder="1" applyAlignment="1" applyProtection="1">
      <alignment/>
      <protection/>
    </xf>
    <xf numFmtId="0" fontId="2" fillId="34" borderId="13" xfId="0" applyFont="1" applyFill="1" applyBorder="1" applyAlignment="1">
      <alignment horizontal="justify" vertical="top" wrapText="1"/>
    </xf>
    <xf numFmtId="0" fontId="3" fillId="34" borderId="14" xfId="0" applyFont="1" applyFill="1" applyBorder="1" applyAlignment="1">
      <alignment horizontal="justify"/>
    </xf>
    <xf numFmtId="0" fontId="3" fillId="34" borderId="15" xfId="0" applyFont="1" applyFill="1" applyBorder="1" applyAlignment="1">
      <alignment horizont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justify"/>
    </xf>
    <xf numFmtId="0" fontId="2" fillId="35" borderId="0" xfId="0" applyFont="1" applyFill="1" applyAlignment="1">
      <alignment wrapText="1"/>
    </xf>
    <xf numFmtId="0" fontId="3" fillId="35" borderId="0" xfId="0" applyFont="1" applyFill="1" applyAlignment="1">
      <alignment wrapText="1"/>
    </xf>
    <xf numFmtId="0" fontId="4" fillId="0" borderId="0" xfId="0" applyFont="1" applyAlignment="1">
      <alignment/>
    </xf>
    <xf numFmtId="0" fontId="3" fillId="35" borderId="13" xfId="0" applyFont="1" applyFill="1" applyBorder="1" applyAlignment="1" applyProtection="1">
      <alignment/>
      <protection/>
    </xf>
    <xf numFmtId="164" fontId="3" fillId="35" borderId="13" xfId="0" applyNumberFormat="1" applyFont="1" applyFill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4" borderId="13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64" fontId="0" fillId="0" borderId="15" xfId="0" applyNumberFormat="1" applyFill="1" applyBorder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justify" vertical="top" wrapText="1"/>
    </xf>
    <xf numFmtId="0" fontId="2" fillId="36" borderId="14" xfId="0" applyFont="1" applyFill="1" applyBorder="1" applyAlignment="1">
      <alignment horizontal="justify" vertical="top" wrapText="1"/>
    </xf>
    <xf numFmtId="0" fontId="2" fillId="36" borderId="17" xfId="0" applyFont="1" applyFill="1" applyBorder="1" applyAlignment="1">
      <alignment horizontal="justify" vertical="top" wrapText="1"/>
    </xf>
    <xf numFmtId="0" fontId="2" fillId="36" borderId="15" xfId="0" applyFont="1" applyFill="1" applyBorder="1" applyAlignment="1">
      <alignment horizontal="justify" vertical="top" wrapText="1"/>
    </xf>
    <xf numFmtId="164" fontId="3" fillId="35" borderId="0" xfId="0" applyNumberFormat="1" applyFont="1" applyFill="1" applyAlignment="1">
      <alignment wrapText="1"/>
    </xf>
    <xf numFmtId="164" fontId="0" fillId="0" borderId="15" xfId="0" applyNumberFormat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0" xfId="0" applyFont="1" applyFill="1" applyBorder="1" applyAlignment="1" applyProtection="1">
      <alignment horizontal="center" vertical="center" wrapText="1" shrinkToFi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15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2" fillId="35" borderId="0" xfId="0" applyFont="1" applyFill="1" applyAlignment="1" applyProtection="1">
      <alignment wrapText="1"/>
      <protection/>
    </xf>
    <xf numFmtId="0" fontId="3" fillId="35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3" fillId="35" borderId="0" xfId="0" applyNumberFormat="1" applyFont="1" applyFill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3" fillId="0" borderId="13" xfId="0" applyFont="1" applyBorder="1" applyAlignment="1" applyProtection="1">
      <alignment/>
      <protection locked="0"/>
    </xf>
    <xf numFmtId="164" fontId="0" fillId="0" borderId="15" xfId="0" applyNumberFormat="1" applyFill="1" applyBorder="1" applyAlignment="1" applyProtection="1">
      <alignment/>
      <protection locked="0"/>
    </xf>
    <xf numFmtId="0" fontId="2" fillId="34" borderId="18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 shrinkToFit="1"/>
    </xf>
    <xf numFmtId="0" fontId="0" fillId="0" borderId="15" xfId="0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41" fillId="0" borderId="15" xfId="0" applyFont="1" applyBorder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5" fillId="37" borderId="1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1" sqref="A1:G21"/>
    </sheetView>
  </sheetViews>
  <sheetFormatPr defaultColWidth="9.140625" defaultRowHeight="15"/>
  <cols>
    <col min="1" max="1" width="16.421875" style="0" customWidth="1"/>
    <col min="2" max="2" width="16.140625" style="0" customWidth="1"/>
    <col min="3" max="3" width="17.8515625" style="0" customWidth="1"/>
    <col min="4" max="4" width="19.57421875" style="0" customWidth="1"/>
    <col min="5" max="5" width="18.421875" style="0" customWidth="1"/>
    <col min="6" max="6" width="39.7109375" style="0" customWidth="1"/>
    <col min="7" max="7" width="22.7109375" style="0" customWidth="1"/>
  </cols>
  <sheetData>
    <row r="1" spans="1:7" ht="15.75">
      <c r="A1" s="70"/>
      <c r="B1" s="70"/>
      <c r="C1" s="70"/>
      <c r="D1" s="70"/>
      <c r="E1" s="70"/>
      <c r="F1" s="70"/>
      <c r="G1" s="9"/>
    </row>
    <row r="2" spans="1:7" ht="15.75">
      <c r="A2" s="71"/>
      <c r="B2" s="71"/>
      <c r="C2" s="71"/>
      <c r="D2" s="71"/>
      <c r="E2" s="71"/>
      <c r="F2" s="71"/>
      <c r="G2" s="9"/>
    </row>
    <row r="3" spans="1:7" ht="15">
      <c r="A3" s="63"/>
      <c r="B3" s="63"/>
      <c r="C3" s="63"/>
      <c r="D3" s="63"/>
      <c r="E3" s="63"/>
      <c r="F3" s="63"/>
      <c r="G3" s="9"/>
    </row>
    <row r="4" spans="1:7" ht="15">
      <c r="A4" s="72"/>
      <c r="B4" s="73"/>
      <c r="C4" s="73"/>
      <c r="D4" s="73"/>
      <c r="E4" s="73"/>
      <c r="F4" s="73"/>
      <c r="G4" s="73"/>
    </row>
    <row r="5" spans="1:7" ht="15">
      <c r="A5" s="73"/>
      <c r="B5" s="73"/>
      <c r="C5" s="73"/>
      <c r="D5" s="73"/>
      <c r="E5" s="73"/>
      <c r="F5" s="73"/>
      <c r="G5" s="73"/>
    </row>
    <row r="6" spans="1:7" ht="15">
      <c r="A6" s="73"/>
      <c r="B6" s="73"/>
      <c r="C6" s="73"/>
      <c r="D6" s="73"/>
      <c r="E6" s="73"/>
      <c r="F6" s="73"/>
      <c r="G6" s="73"/>
    </row>
    <row r="7" spans="1:7" ht="18">
      <c r="A7" s="74" t="s">
        <v>65</v>
      </c>
      <c r="B7" s="74"/>
      <c r="C7" s="74"/>
      <c r="D7" s="74"/>
      <c r="E7" s="74"/>
      <c r="F7" s="74"/>
      <c r="G7" s="9"/>
    </row>
    <row r="8" spans="1:7" ht="18">
      <c r="A8" s="64"/>
      <c r="B8" s="64"/>
      <c r="C8" s="64"/>
      <c r="D8" s="64"/>
      <c r="E8" s="64"/>
      <c r="F8" s="64"/>
      <c r="G8" s="9"/>
    </row>
    <row r="9" spans="1:7" ht="18">
      <c r="A9" s="75" t="s">
        <v>54</v>
      </c>
      <c r="B9" s="75"/>
      <c r="C9" s="75"/>
      <c r="D9" s="75"/>
      <c r="E9" s="75"/>
      <c r="F9" s="75"/>
      <c r="G9" s="9"/>
    </row>
    <row r="10" spans="1:7" ht="18">
      <c r="A10" s="75" t="s">
        <v>55</v>
      </c>
      <c r="B10" s="75"/>
      <c r="C10" s="75"/>
      <c r="D10" s="75"/>
      <c r="E10" s="75"/>
      <c r="F10" s="75"/>
      <c r="G10" s="9"/>
    </row>
    <row r="11" spans="1:7" ht="15.75">
      <c r="A11" s="67"/>
      <c r="B11" s="67"/>
      <c r="C11" s="67"/>
      <c r="D11" s="67"/>
      <c r="E11" s="67"/>
      <c r="F11" s="67"/>
      <c r="G11" s="9"/>
    </row>
    <row r="12" spans="1:7" ht="15.75">
      <c r="A12" s="67" t="s">
        <v>56</v>
      </c>
      <c r="B12" s="67"/>
      <c r="C12" s="67"/>
      <c r="D12" s="67"/>
      <c r="E12" s="67"/>
      <c r="F12" s="67"/>
      <c r="G12" s="9"/>
    </row>
    <row r="13" spans="1:7" ht="15.75">
      <c r="A13" s="67" t="s">
        <v>57</v>
      </c>
      <c r="B13" s="67"/>
      <c r="C13" s="67"/>
      <c r="D13" s="67"/>
      <c r="E13" s="67"/>
      <c r="F13" s="67"/>
      <c r="G13" s="9"/>
    </row>
    <row r="14" spans="1:7" ht="15.75">
      <c r="A14" s="67" t="s">
        <v>58</v>
      </c>
      <c r="B14" s="67"/>
      <c r="C14" s="67"/>
      <c r="D14" s="67"/>
      <c r="E14" s="67"/>
      <c r="F14" s="67"/>
      <c r="G14" s="9"/>
    </row>
    <row r="15" spans="1:7" ht="15.75">
      <c r="A15" s="65" t="s">
        <v>59</v>
      </c>
      <c r="B15" s="65"/>
      <c r="C15" s="65"/>
      <c r="D15" s="65"/>
      <c r="E15" s="65"/>
      <c r="F15" s="65"/>
      <c r="G15" s="9"/>
    </row>
    <row r="16" spans="1:7" ht="15.75">
      <c r="A16" s="66" t="s">
        <v>60</v>
      </c>
      <c r="B16" s="66"/>
      <c r="C16" s="66"/>
      <c r="D16" s="66"/>
      <c r="E16" s="66"/>
      <c r="F16" s="66"/>
      <c r="G16" s="9"/>
    </row>
    <row r="17" spans="1:7" ht="15.75">
      <c r="A17" s="65" t="s">
        <v>61</v>
      </c>
      <c r="B17" s="65"/>
      <c r="C17" s="65"/>
      <c r="D17" s="65"/>
      <c r="E17" s="65"/>
      <c r="F17" s="65"/>
      <c r="G17" s="9"/>
    </row>
    <row r="18" spans="1:7" ht="15.75">
      <c r="A18" s="66" t="s">
        <v>62</v>
      </c>
      <c r="B18" s="66"/>
      <c r="C18" s="66"/>
      <c r="D18" s="66"/>
      <c r="E18" s="66"/>
      <c r="F18" s="66"/>
      <c r="G18" s="9"/>
    </row>
    <row r="19" spans="1:7" ht="15.75">
      <c r="A19" s="67"/>
      <c r="B19" s="68"/>
      <c r="C19" s="68"/>
      <c r="D19" s="68"/>
      <c r="E19" s="68"/>
      <c r="F19" s="68"/>
      <c r="G19" s="9"/>
    </row>
    <row r="20" spans="1:7" ht="15.75">
      <c r="A20" s="69" t="s">
        <v>63</v>
      </c>
      <c r="B20" s="69"/>
      <c r="C20" s="69"/>
      <c r="D20" s="69"/>
      <c r="E20" s="69"/>
      <c r="F20" s="69"/>
      <c r="G20" s="9"/>
    </row>
    <row r="21" spans="1:7" ht="15.75">
      <c r="A21" s="69" t="s">
        <v>64</v>
      </c>
      <c r="B21" s="69"/>
      <c r="C21" s="69"/>
      <c r="D21" s="69"/>
      <c r="E21" s="69"/>
      <c r="F21" s="69"/>
      <c r="G21" s="9"/>
    </row>
  </sheetData>
  <sheetProtection/>
  <mergeCells count="17">
    <mergeCell ref="A16:F16"/>
    <mergeCell ref="A1:F1"/>
    <mergeCell ref="A2:F2"/>
    <mergeCell ref="A4:G6"/>
    <mergeCell ref="A7:F7"/>
    <mergeCell ref="A9:F9"/>
    <mergeCell ref="A10:F10"/>
    <mergeCell ref="A17:F17"/>
    <mergeCell ref="A18:F18"/>
    <mergeCell ref="A19:F19"/>
    <mergeCell ref="A20:F20"/>
    <mergeCell ref="A21:F21"/>
    <mergeCell ref="A11:F11"/>
    <mergeCell ref="A12:F12"/>
    <mergeCell ref="A13:F13"/>
    <mergeCell ref="A14:F14"/>
    <mergeCell ref="A15:F15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7.28125" style="0" customWidth="1"/>
    <col min="2" max="2" width="23.7109375" style="0" customWidth="1"/>
    <col min="3" max="3" width="17.421875" style="0" customWidth="1"/>
    <col min="4" max="4" width="12.7109375" style="0" customWidth="1"/>
    <col min="5" max="5" width="23.7109375" style="0" customWidth="1"/>
  </cols>
  <sheetData>
    <row r="1" spans="1:5" ht="26.25" thickBot="1">
      <c r="A1" s="1" t="s">
        <v>51</v>
      </c>
      <c r="B1" s="44" t="s">
        <v>0</v>
      </c>
      <c r="C1" s="45" t="s">
        <v>33</v>
      </c>
      <c r="D1" s="58" t="s">
        <v>2</v>
      </c>
      <c r="E1" s="58" t="s">
        <v>3</v>
      </c>
    </row>
    <row r="2" spans="1:5" ht="15">
      <c r="A2" s="4" t="s">
        <v>4</v>
      </c>
      <c r="B2" s="46"/>
      <c r="C2" s="47"/>
      <c r="D2" s="47"/>
      <c r="E2" s="46"/>
    </row>
    <row r="3" spans="1:5" ht="15">
      <c r="A3" s="48" t="s">
        <v>5</v>
      </c>
      <c r="B3" s="49" t="s">
        <v>6</v>
      </c>
      <c r="C3" s="50">
        <v>40</v>
      </c>
      <c r="D3" s="43"/>
      <c r="E3" s="57">
        <f aca="true" t="shared" si="0" ref="E3:E8">C3*D3</f>
        <v>0</v>
      </c>
    </row>
    <row r="4" spans="1:5" ht="15">
      <c r="A4" s="51" t="s">
        <v>46</v>
      </c>
      <c r="B4" s="49" t="s">
        <v>6</v>
      </c>
      <c r="C4" s="50">
        <v>15</v>
      </c>
      <c r="D4" s="43"/>
      <c r="E4" s="57">
        <f t="shared" si="0"/>
        <v>0</v>
      </c>
    </row>
    <row r="5" spans="1:5" ht="15">
      <c r="A5" s="51" t="s">
        <v>8</v>
      </c>
      <c r="B5" s="49" t="s">
        <v>6</v>
      </c>
      <c r="C5" s="50">
        <v>30</v>
      </c>
      <c r="D5" s="43"/>
      <c r="E5" s="57">
        <f t="shared" si="0"/>
        <v>0</v>
      </c>
    </row>
    <row r="6" spans="1:5" ht="15">
      <c r="A6" s="51" t="s">
        <v>47</v>
      </c>
      <c r="B6" s="49" t="s">
        <v>6</v>
      </c>
      <c r="C6" s="50">
        <v>80</v>
      </c>
      <c r="D6" s="43"/>
      <c r="E6" s="57">
        <f t="shared" si="0"/>
        <v>0</v>
      </c>
    </row>
    <row r="7" spans="1:5" ht="15">
      <c r="A7" s="52" t="s">
        <v>48</v>
      </c>
      <c r="B7" s="49" t="s">
        <v>6</v>
      </c>
      <c r="C7" s="50">
        <v>20</v>
      </c>
      <c r="D7" s="43"/>
      <c r="E7" s="57">
        <f t="shared" si="0"/>
        <v>0</v>
      </c>
    </row>
    <row r="8" spans="1:5" ht="15">
      <c r="A8" s="52" t="s">
        <v>49</v>
      </c>
      <c r="B8" s="49" t="s">
        <v>6</v>
      </c>
      <c r="C8" s="50">
        <v>20</v>
      </c>
      <c r="D8" s="43"/>
      <c r="E8" s="57">
        <f t="shared" si="0"/>
        <v>0</v>
      </c>
    </row>
    <row r="9" spans="1:5" ht="15">
      <c r="A9" s="53" t="s">
        <v>30</v>
      </c>
      <c r="B9" s="54"/>
      <c r="C9" s="54"/>
      <c r="D9" s="54"/>
      <c r="E9" s="56">
        <f>SUM(E3:E8)</f>
        <v>0</v>
      </c>
    </row>
    <row r="10" spans="1:5" ht="15">
      <c r="A10" s="55" t="s">
        <v>31</v>
      </c>
      <c r="B10" s="55"/>
      <c r="D10" s="20"/>
      <c r="E10" s="20"/>
    </row>
    <row r="11" spans="1:5" ht="15">
      <c r="A11" s="55" t="s">
        <v>50</v>
      </c>
      <c r="B11" s="55"/>
      <c r="C11" s="20"/>
      <c r="D11" s="20"/>
      <c r="E11" s="20"/>
    </row>
  </sheetData>
  <sheetProtection password="C644" sheet="1" scenarios="1" formatCells="0" selectLockedCells="1"/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9.00390625" style="0" customWidth="1"/>
    <col min="2" max="2" width="15.57421875" style="0" customWidth="1"/>
    <col min="3" max="3" width="13.140625" style="0" customWidth="1"/>
    <col min="4" max="5" width="12.7109375" style="0" customWidth="1"/>
  </cols>
  <sheetData>
    <row r="1" spans="1:5" ht="39" thickBot="1">
      <c r="A1" s="24" t="s">
        <v>52</v>
      </c>
      <c r="B1" s="62" t="s">
        <v>0</v>
      </c>
      <c r="C1" s="25" t="s">
        <v>33</v>
      </c>
      <c r="D1" s="3" t="s">
        <v>2</v>
      </c>
      <c r="E1" s="3" t="s">
        <v>3</v>
      </c>
    </row>
    <row r="2" spans="1:5" ht="15">
      <c r="A2" s="26" t="s">
        <v>4</v>
      </c>
      <c r="B2" s="61"/>
      <c r="C2" s="27"/>
      <c r="D2" s="28"/>
      <c r="E2" s="28"/>
    </row>
    <row r="3" spans="1:5" ht="15">
      <c r="A3" s="16" t="s">
        <v>5</v>
      </c>
      <c r="B3" s="8" t="s">
        <v>6</v>
      </c>
      <c r="C3" s="29">
        <v>40</v>
      </c>
      <c r="D3" s="43"/>
      <c r="E3" s="10">
        <f aca="true" t="shared" si="0" ref="E3:E16">C3*D3</f>
        <v>0</v>
      </c>
    </row>
    <row r="4" spans="1:5" ht="15">
      <c r="A4" s="30" t="s">
        <v>34</v>
      </c>
      <c r="B4" s="8" t="s">
        <v>6</v>
      </c>
      <c r="C4" s="31">
        <v>40</v>
      </c>
      <c r="D4" s="43"/>
      <c r="E4" s="10">
        <f t="shared" si="0"/>
        <v>0</v>
      </c>
    </row>
    <row r="5" spans="1:5" ht="15">
      <c r="A5" s="32" t="s">
        <v>35</v>
      </c>
      <c r="B5" s="8" t="s">
        <v>6</v>
      </c>
      <c r="C5" s="33">
        <v>20</v>
      </c>
      <c r="D5" s="43"/>
      <c r="E5" s="10">
        <f t="shared" si="0"/>
        <v>0</v>
      </c>
    </row>
    <row r="6" spans="1:5" ht="15">
      <c r="A6" s="32" t="s">
        <v>8</v>
      </c>
      <c r="B6" s="8" t="s">
        <v>6</v>
      </c>
      <c r="C6" s="33">
        <v>30</v>
      </c>
      <c r="D6" s="43"/>
      <c r="E6" s="10">
        <f t="shared" si="0"/>
        <v>0</v>
      </c>
    </row>
    <row r="7" spans="1:5" ht="15">
      <c r="A7" s="32" t="s">
        <v>36</v>
      </c>
      <c r="B7" s="34" t="s">
        <v>6</v>
      </c>
      <c r="C7" s="33">
        <v>30</v>
      </c>
      <c r="D7" s="60"/>
      <c r="E7" s="35">
        <f t="shared" si="0"/>
        <v>0</v>
      </c>
    </row>
    <row r="8" spans="1:5" ht="15">
      <c r="A8" s="32" t="s">
        <v>37</v>
      </c>
      <c r="B8" s="34" t="s">
        <v>6</v>
      </c>
      <c r="C8" s="33">
        <v>20</v>
      </c>
      <c r="D8" s="60"/>
      <c r="E8" s="35">
        <f t="shared" si="0"/>
        <v>0</v>
      </c>
    </row>
    <row r="9" spans="1:5" ht="15">
      <c r="A9" s="32" t="s">
        <v>38</v>
      </c>
      <c r="B9" s="8" t="s">
        <v>6</v>
      </c>
      <c r="C9" s="33">
        <v>20</v>
      </c>
      <c r="D9" s="43"/>
      <c r="E9" s="10">
        <f t="shared" si="0"/>
        <v>0</v>
      </c>
    </row>
    <row r="10" spans="1:5" ht="15">
      <c r="A10" s="30" t="s">
        <v>39</v>
      </c>
      <c r="B10" s="8" t="s">
        <v>6</v>
      </c>
      <c r="C10" s="31">
        <v>50</v>
      </c>
      <c r="D10" s="43"/>
      <c r="E10" s="10">
        <f t="shared" si="0"/>
        <v>0</v>
      </c>
    </row>
    <row r="11" spans="1:5" ht="15">
      <c r="A11" s="32" t="s">
        <v>40</v>
      </c>
      <c r="B11" s="34" t="s">
        <v>6</v>
      </c>
      <c r="C11" s="33">
        <v>32</v>
      </c>
      <c r="D11" s="60"/>
      <c r="E11" s="35">
        <f t="shared" si="0"/>
        <v>0</v>
      </c>
    </row>
    <row r="12" spans="1:5" ht="15">
      <c r="A12" s="32" t="s">
        <v>41</v>
      </c>
      <c r="B12" s="34" t="s">
        <v>6</v>
      </c>
      <c r="C12" s="33">
        <v>20</v>
      </c>
      <c r="D12" s="60"/>
      <c r="E12" s="35">
        <f t="shared" si="0"/>
        <v>0</v>
      </c>
    </row>
    <row r="13" spans="1:5" ht="15">
      <c r="A13" s="32" t="s">
        <v>42</v>
      </c>
      <c r="B13" s="34" t="s">
        <v>6</v>
      </c>
      <c r="C13" s="33">
        <v>40</v>
      </c>
      <c r="D13" s="60"/>
      <c r="E13" s="35">
        <f t="shared" si="0"/>
        <v>0</v>
      </c>
    </row>
    <row r="14" spans="1:5" ht="15">
      <c r="A14" s="32" t="s">
        <v>43</v>
      </c>
      <c r="B14" s="34" t="s">
        <v>6</v>
      </c>
      <c r="C14" s="33">
        <v>2</v>
      </c>
      <c r="D14" s="60"/>
      <c r="E14" s="35">
        <f t="shared" si="0"/>
        <v>0</v>
      </c>
    </row>
    <row r="15" spans="1:5" ht="15">
      <c r="A15" s="32" t="s">
        <v>44</v>
      </c>
      <c r="B15" s="34" t="s">
        <v>6</v>
      </c>
      <c r="C15" s="33">
        <v>3</v>
      </c>
      <c r="D15" s="60"/>
      <c r="E15" s="35">
        <f t="shared" si="0"/>
        <v>0</v>
      </c>
    </row>
    <row r="16" spans="1:5" ht="15">
      <c r="A16" s="36" t="s">
        <v>45</v>
      </c>
      <c r="B16" s="34" t="s">
        <v>6</v>
      </c>
      <c r="C16" s="37">
        <v>4</v>
      </c>
      <c r="D16" s="60"/>
      <c r="E16" s="35">
        <f t="shared" si="0"/>
        <v>0</v>
      </c>
    </row>
    <row r="17" spans="1:5" ht="15">
      <c r="A17" s="26"/>
      <c r="B17" s="5"/>
      <c r="C17" s="27"/>
      <c r="D17" s="6"/>
      <c r="E17" s="6"/>
    </row>
    <row r="18" spans="1:5" ht="15">
      <c r="A18" s="38"/>
      <c r="B18" s="39"/>
      <c r="C18" s="40"/>
      <c r="D18" s="41"/>
      <c r="E18" s="41"/>
    </row>
    <row r="19" spans="1:5" ht="15">
      <c r="A19" s="18" t="s">
        <v>30</v>
      </c>
      <c r="B19" s="19"/>
      <c r="C19" s="19"/>
      <c r="D19" s="19"/>
      <c r="E19" s="42">
        <f>SUM(E3:E16)</f>
        <v>0</v>
      </c>
    </row>
    <row r="20" spans="1:3" ht="15">
      <c r="A20" s="20" t="s">
        <v>31</v>
      </c>
      <c r="C20" s="20"/>
    </row>
    <row r="21" spans="1:3" ht="15">
      <c r="A21" s="20" t="s">
        <v>32</v>
      </c>
      <c r="C21" s="20"/>
    </row>
  </sheetData>
  <sheetProtection password="C644" sheet="1"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2" width="23.7109375" style="0" customWidth="1"/>
    <col min="3" max="4" width="12.7109375" style="0" customWidth="1"/>
    <col min="5" max="5" width="23.7109375" style="0" customWidth="1"/>
  </cols>
  <sheetData>
    <row r="1" spans="1:5" ht="26.25" thickBot="1">
      <c r="A1" s="1" t="s">
        <v>53</v>
      </c>
      <c r="B1" s="2" t="s">
        <v>0</v>
      </c>
      <c r="C1" s="3" t="s">
        <v>1</v>
      </c>
      <c r="D1" s="3" t="s">
        <v>2</v>
      </c>
      <c r="E1" s="3" t="s">
        <v>3</v>
      </c>
    </row>
    <row r="2" spans="1:5" ht="15">
      <c r="A2" s="4" t="s">
        <v>4</v>
      </c>
      <c r="B2" s="5"/>
      <c r="C2" s="6"/>
      <c r="D2" s="6"/>
      <c r="E2" s="5"/>
    </row>
    <row r="3" spans="1:5" ht="15">
      <c r="A3" s="7" t="s">
        <v>5</v>
      </c>
      <c r="B3" s="8" t="s">
        <v>6</v>
      </c>
      <c r="C3" s="9">
        <v>30</v>
      </c>
      <c r="D3" s="43"/>
      <c r="E3" s="11">
        <f aca="true" t="shared" si="0" ref="E3:E11">C3*D3</f>
        <v>0</v>
      </c>
    </row>
    <row r="4" spans="1:5" ht="15">
      <c r="A4" s="7" t="s">
        <v>7</v>
      </c>
      <c r="B4" s="8" t="s">
        <v>6</v>
      </c>
      <c r="C4" s="9">
        <v>30</v>
      </c>
      <c r="D4" s="43"/>
      <c r="E4" s="11">
        <f t="shared" si="0"/>
        <v>0</v>
      </c>
    </row>
    <row r="5" spans="1:5" ht="15">
      <c r="A5" s="7" t="s">
        <v>8</v>
      </c>
      <c r="B5" s="8" t="s">
        <v>6</v>
      </c>
      <c r="C5" s="9">
        <v>8</v>
      </c>
      <c r="D5" s="43"/>
      <c r="E5" s="11">
        <f t="shared" si="0"/>
        <v>0</v>
      </c>
    </row>
    <row r="6" spans="1:5" ht="15">
      <c r="A6" s="12" t="s">
        <v>9</v>
      </c>
      <c r="B6" s="8" t="s">
        <v>6</v>
      </c>
      <c r="C6" s="9">
        <v>2</v>
      </c>
      <c r="D6" s="43"/>
      <c r="E6" s="11">
        <f t="shared" si="0"/>
        <v>0</v>
      </c>
    </row>
    <row r="7" spans="1:5" ht="15">
      <c r="A7" s="7" t="s">
        <v>10</v>
      </c>
      <c r="B7" s="8" t="s">
        <v>6</v>
      </c>
      <c r="C7" s="9">
        <v>8</v>
      </c>
      <c r="D7" s="43"/>
      <c r="E7" s="11">
        <f t="shared" si="0"/>
        <v>0</v>
      </c>
    </row>
    <row r="8" spans="1:5" ht="15">
      <c r="A8" s="12" t="s">
        <v>11</v>
      </c>
      <c r="B8" s="8" t="s">
        <v>6</v>
      </c>
      <c r="C8" s="9">
        <v>6</v>
      </c>
      <c r="D8" s="43"/>
      <c r="E8" s="11">
        <f t="shared" si="0"/>
        <v>0</v>
      </c>
    </row>
    <row r="9" spans="1:5" ht="15">
      <c r="A9" s="12" t="s">
        <v>12</v>
      </c>
      <c r="B9" s="8" t="s">
        <v>6</v>
      </c>
      <c r="C9" s="9">
        <v>8</v>
      </c>
      <c r="D9" s="43"/>
      <c r="E9" s="11">
        <f t="shared" si="0"/>
        <v>0</v>
      </c>
    </row>
    <row r="10" spans="1:5" ht="15">
      <c r="A10" s="12" t="s">
        <v>13</v>
      </c>
      <c r="B10" s="8" t="s">
        <v>6</v>
      </c>
      <c r="C10" s="9">
        <v>10</v>
      </c>
      <c r="D10" s="43"/>
      <c r="E10" s="11">
        <f t="shared" si="0"/>
        <v>0</v>
      </c>
    </row>
    <row r="11" spans="1:5" ht="15">
      <c r="A11" s="7" t="s">
        <v>14</v>
      </c>
      <c r="B11" s="8" t="s">
        <v>6</v>
      </c>
      <c r="C11" s="9">
        <v>2</v>
      </c>
      <c r="D11" s="43"/>
      <c r="E11" s="11">
        <f t="shared" si="0"/>
        <v>0</v>
      </c>
    </row>
    <row r="12" spans="1:5" ht="35.25" customHeight="1">
      <c r="A12" s="13" t="s">
        <v>15</v>
      </c>
      <c r="B12" s="14"/>
      <c r="C12" s="15"/>
      <c r="D12" s="15"/>
      <c r="E12" s="14"/>
    </row>
    <row r="13" spans="1:5" ht="15" customHeight="1">
      <c r="A13" s="7" t="s">
        <v>16</v>
      </c>
      <c r="B13" s="17" t="s">
        <v>17</v>
      </c>
      <c r="C13" s="9">
        <v>5</v>
      </c>
      <c r="D13" s="43"/>
      <c r="E13" s="11">
        <f aca="true" t="shared" si="1" ref="E13:E18">C13*D13</f>
        <v>0</v>
      </c>
    </row>
    <row r="14" spans="1:5" ht="15">
      <c r="A14" s="7" t="s">
        <v>18</v>
      </c>
      <c r="B14" s="8" t="s">
        <v>19</v>
      </c>
      <c r="C14" s="9">
        <v>6</v>
      </c>
      <c r="D14" s="43"/>
      <c r="E14" s="11">
        <f t="shared" si="1"/>
        <v>0</v>
      </c>
    </row>
    <row r="15" spans="1:5" ht="15">
      <c r="A15" s="7" t="s">
        <v>20</v>
      </c>
      <c r="B15" s="17" t="s">
        <v>17</v>
      </c>
      <c r="C15" s="9">
        <v>5</v>
      </c>
      <c r="D15" s="43"/>
      <c r="E15" s="11">
        <f t="shared" si="1"/>
        <v>0</v>
      </c>
    </row>
    <row r="16" spans="1:5" ht="15">
      <c r="A16" s="12" t="s">
        <v>21</v>
      </c>
      <c r="B16" s="17" t="s">
        <v>17</v>
      </c>
      <c r="C16" s="9">
        <v>5</v>
      </c>
      <c r="D16" s="43"/>
      <c r="E16" s="11">
        <f t="shared" si="1"/>
        <v>0</v>
      </c>
    </row>
    <row r="17" spans="1:5" ht="15">
      <c r="A17" s="7" t="s">
        <v>22</v>
      </c>
      <c r="B17" s="17" t="s">
        <v>17</v>
      </c>
      <c r="C17" s="9">
        <v>2</v>
      </c>
      <c r="D17" s="43"/>
      <c r="E17" s="11">
        <f t="shared" si="1"/>
        <v>0</v>
      </c>
    </row>
    <row r="18" spans="1:5" ht="15">
      <c r="A18" s="12" t="s">
        <v>23</v>
      </c>
      <c r="B18" s="17" t="s">
        <v>17</v>
      </c>
      <c r="C18" s="9">
        <v>7</v>
      </c>
      <c r="D18" s="43"/>
      <c r="E18" s="11">
        <f t="shared" si="1"/>
        <v>0</v>
      </c>
    </row>
    <row r="19" spans="1:5" ht="15">
      <c r="A19" s="12" t="s">
        <v>24</v>
      </c>
      <c r="B19" s="17" t="s">
        <v>17</v>
      </c>
      <c r="C19" s="9">
        <v>5</v>
      </c>
      <c r="D19" s="43"/>
      <c r="E19" s="11">
        <f>C19*D19</f>
        <v>0</v>
      </c>
    </row>
    <row r="20" spans="1:5" ht="15">
      <c r="A20" s="12" t="s">
        <v>25</v>
      </c>
      <c r="B20" s="17" t="s">
        <v>17</v>
      </c>
      <c r="C20" s="9">
        <v>7</v>
      </c>
      <c r="D20" s="43"/>
      <c r="E20" s="11">
        <f>C20*D20</f>
        <v>0</v>
      </c>
    </row>
    <row r="21" spans="1:5" ht="15">
      <c r="A21" s="7" t="s">
        <v>26</v>
      </c>
      <c r="B21" s="17" t="s">
        <v>17</v>
      </c>
      <c r="C21" s="9">
        <v>4</v>
      </c>
      <c r="D21" s="43"/>
      <c r="E21" s="11">
        <f>C21*D21</f>
        <v>0</v>
      </c>
    </row>
    <row r="22" spans="1:5" ht="15">
      <c r="A22" s="7" t="s">
        <v>27</v>
      </c>
      <c r="B22" s="17" t="s">
        <v>17</v>
      </c>
      <c r="C22" s="9">
        <v>2</v>
      </c>
      <c r="D22" s="43"/>
      <c r="E22" s="11">
        <f>C22*D22</f>
        <v>0</v>
      </c>
    </row>
    <row r="23" spans="1:5" ht="15">
      <c r="A23" s="13" t="s">
        <v>28</v>
      </c>
      <c r="B23" s="14"/>
      <c r="C23" s="15"/>
      <c r="D23" s="15"/>
      <c r="E23" s="14"/>
    </row>
    <row r="24" spans="1:5" ht="15">
      <c r="A24" s="7" t="s">
        <v>29</v>
      </c>
      <c r="B24" s="7" t="s">
        <v>17</v>
      </c>
      <c r="C24" s="7">
        <v>15</v>
      </c>
      <c r="D24" s="59"/>
      <c r="E24" s="23">
        <f>C24*D24</f>
        <v>0</v>
      </c>
    </row>
    <row r="25" spans="1:5" ht="15">
      <c r="A25" s="21" t="s">
        <v>30</v>
      </c>
      <c r="B25" s="21"/>
      <c r="C25" s="21"/>
      <c r="D25" s="21"/>
      <c r="E25" s="22">
        <f>SUM(E3:E11)+SUM(E13:E22)+E24</f>
        <v>0</v>
      </c>
    </row>
    <row r="26" spans="1:5" ht="15">
      <c r="A26" s="20" t="s">
        <v>31</v>
      </c>
      <c r="B26" s="20"/>
      <c r="C26" s="20"/>
      <c r="D26" s="20"/>
      <c r="E26" s="20"/>
    </row>
    <row r="27" spans="1:5" ht="15">
      <c r="A27" s="20" t="s">
        <v>32</v>
      </c>
      <c r="B27" s="20"/>
      <c r="C27" s="20"/>
      <c r="D27" s="20"/>
      <c r="E27" s="20"/>
    </row>
  </sheetData>
  <sheetProtection password="C644" sheet="1"/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Livio Cirello</dc:creator>
  <cp:keywords/>
  <dc:description/>
  <cp:lastModifiedBy>Livio Cirello</cp:lastModifiedBy>
  <cp:lastPrinted>2019-02-01T14:13:31Z</cp:lastPrinted>
  <dcterms:created xsi:type="dcterms:W3CDTF">2019-01-31T13:58:17Z</dcterms:created>
  <dcterms:modified xsi:type="dcterms:W3CDTF">2019-02-08T10:14:40Z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2024-02-01T15:20:52Z</vt:lpwstr>
  </property>
  <property fmtid="{D5CDD505-2E9C-101B-9397-08002B2CF9AE}" pid="3" name="ItemRetentionFormula">
    <vt:lpwstr>&lt;formula id="Microsoft.Office.RecordsManagement.PolicyFeatures.Expiration.Formula.BuiltIn"&gt;&lt;number&gt;5&lt;/number&gt;&lt;property&gt;Modified&lt;/property&gt;&lt;period&gt;years&lt;/period&gt;&lt;/formula&gt;</vt:lpwstr>
  </property>
  <property fmtid="{D5CDD505-2E9C-101B-9397-08002B2CF9AE}" pid="4" name="_dlc_policyId">
    <vt:lpwstr>0x01010046A7623DD5BCC7448A0CB275D0ABF4C4|-873455637</vt:lpwstr>
  </property>
  <property fmtid="{D5CDD505-2E9C-101B-9397-08002B2CF9AE}" pid="5" name="TaxCatchAll">
    <vt:lpwstr/>
  </property>
  <property fmtid="{D5CDD505-2E9C-101B-9397-08002B2CF9AE}" pid="6" name="Date of External Publication">
    <vt:lpwstr/>
  </property>
  <property fmtid="{D5CDD505-2E9C-101B-9397-08002B2CF9AE}" pid="7" name="Published Externally">
    <vt:lpwstr/>
  </property>
  <property fmtid="{D5CDD505-2E9C-101B-9397-08002B2CF9AE}" pid="8" name="Classification">
    <vt:lpwstr>Public</vt:lpwstr>
  </property>
  <property fmtid="{D5CDD505-2E9C-101B-9397-08002B2CF9AE}" pid="9" name="Edition Number">
    <vt:lpwstr>00.01</vt:lpwstr>
  </property>
  <property fmtid="{D5CDD505-2E9C-101B-9397-08002B2CF9AE}" pid="10" name="hdf5398eddc64a9c8c6cebfa56258d72">
    <vt:lpwstr/>
  </property>
  <property fmtid="{D5CDD505-2E9C-101B-9397-08002B2CF9AE}" pid="11" name="Registered">
    <vt:lpwstr/>
  </property>
  <property fmtid="{D5CDD505-2E9C-101B-9397-08002B2CF9AE}" pid="12" name="Date of Expiry">
    <vt:lpwstr/>
  </property>
  <property fmtid="{D5CDD505-2E9C-101B-9397-08002B2CF9AE}" pid="13" name="Document Status">
    <vt:lpwstr>Draft</vt:lpwstr>
  </property>
  <property fmtid="{D5CDD505-2E9C-101B-9397-08002B2CF9AE}" pid="14" name="SJU Owner">
    <vt:lpwstr/>
  </property>
  <property fmtid="{D5CDD505-2E9C-101B-9397-08002B2CF9AE}" pid="15" name="Date of Entry into Force">
    <vt:lpwstr/>
  </property>
  <property fmtid="{D5CDD505-2E9C-101B-9397-08002B2CF9AE}" pid="16" name="Communication Type">
    <vt:lpwstr/>
  </property>
  <property fmtid="{D5CDD505-2E9C-101B-9397-08002B2CF9AE}" pid="17" name="h2b2646b3646492a81ac198cf1bbda1b">
    <vt:lpwstr/>
  </property>
  <property fmtid="{D5CDD505-2E9C-101B-9397-08002B2CF9AE}" pid="18" name="Reference">
    <vt:lpwstr/>
  </property>
  <property fmtid="{D5CDD505-2E9C-101B-9397-08002B2CF9AE}" pid="19" name="TaxKeywordTaxHTField">
    <vt:lpwstr/>
  </property>
  <property fmtid="{D5CDD505-2E9C-101B-9397-08002B2CF9AE}" pid="20" name="TaxKeyword">
    <vt:lpwstr/>
  </property>
  <property fmtid="{D5CDD505-2E9C-101B-9397-08002B2CF9AE}" pid="21" name="Contract Reference">
    <vt:lpwstr/>
  </property>
  <property fmtid="{D5CDD505-2E9C-101B-9397-08002B2CF9AE}" pid="22" name="Meeting/Event Reference">
    <vt:lpwstr/>
  </property>
</Properties>
</file>