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5600" windowHeight="11700"/>
  </bookViews>
  <sheets>
    <sheet name="INSTRUCTIONS" sheetId="10" r:id="rId1"/>
    <sheet name="Lot1" sheetId="4" r:id="rId2"/>
    <sheet name="Lot 2," sheetId="6" r:id="rId3"/>
    <sheet name="Lot3" sheetId="8" r:id="rId4"/>
  </sheets>
  <definedNames>
    <definedName name="_xlnm.Print_Area" localSheetId="0">INSTRUCTIONS!$A$1:$G$21</definedName>
    <definedName name="_xlnm.Print_Area" localSheetId="2">'Lot 2,'!$A$1:$D$48</definedName>
    <definedName name="_xlnm.Print_Area" localSheetId="1">'Lot1'!$A$1:$D$20</definedName>
    <definedName name="_xlnm.Print_Area" localSheetId="3">'Lot3'!$A$1:$D$39</definedName>
    <definedName name="_xlnm.Print_Titles" localSheetId="3">'Lot3'!$1:$1</definedName>
  </definedNames>
  <calcPr calcId="152511"/>
</workbook>
</file>

<file path=xl/calcChain.xml><?xml version="1.0" encoding="utf-8"?>
<calcChain xmlns="http://schemas.openxmlformats.org/spreadsheetml/2006/main">
  <c r="B37" i="8" l="1"/>
  <c r="B18" i="4"/>
  <c r="B46" i="6"/>
</calcChain>
</file>

<file path=xl/sharedStrings.xml><?xml version="1.0" encoding="utf-8"?>
<sst xmlns="http://schemas.openxmlformats.org/spreadsheetml/2006/main" count="270" uniqueCount="270">
  <si>
    <r>
      <rPr>
        <b/>
        <sz val="14"/>
        <rFont val="Arial"/>
        <family val="2"/>
      </rPr>
      <t>Contrat-cadre multiple pour la prestation de services de communication éditoriale, graphique, numérique et événementielle</t>
    </r>
  </si>
  <si>
    <r>
      <rPr>
        <b/>
        <sz val="14"/>
        <rFont val="Arial"/>
        <family val="2"/>
      </rPr>
      <t>Seul le présent formulaire peut être utilisé pour la soumission d'une offre de prix.Les formulaires doivent être dûment complétés, datés et signés.</t>
    </r>
  </si>
  <si>
    <r>
      <rPr>
        <b/>
        <sz val="14"/>
        <rFont val="Arial"/>
        <family val="2"/>
      </rPr>
      <t>Il doit être dûment complété, daté et signé.</t>
    </r>
  </si>
  <si>
    <r>
      <rPr>
        <sz val="12"/>
        <rFont val="Arial"/>
        <family val="2"/>
      </rPr>
      <t>* Seul un montant hors TVA doit apparaître dans chaque cellule.</t>
    </r>
  </si>
  <si>
    <r>
      <rPr>
        <sz val="12"/>
        <rFont val="Arial"/>
        <family val="2"/>
      </rPr>
      <t>* Aucun commentaire ne doit être ajouté.</t>
    </r>
  </si>
  <si>
    <r>
      <rPr>
        <sz val="12"/>
        <rFont val="Arial"/>
        <family val="2"/>
      </rPr>
      <t>* Chaque cellule doit être complétée.</t>
    </r>
  </si>
  <si>
    <r>
      <rPr>
        <sz val="12"/>
        <color theme="1"/>
        <rFont val="Arial"/>
        <family val="2"/>
      </rPr>
      <t>* Tous les montants sont exprimés en euros.</t>
    </r>
  </si>
  <si>
    <r>
      <rPr>
        <sz val="12"/>
        <color theme="1"/>
        <rFont val="Arial"/>
        <family val="2"/>
      </rPr>
      <t>* Les services peuvent être demandés pour une demi-journée et seront facturés à 50 % du prix d'une journée complète.</t>
    </r>
  </si>
  <si>
    <r>
      <rPr>
        <sz val="12"/>
        <color theme="1"/>
        <rFont val="Arial"/>
        <family val="2"/>
      </rPr>
      <t>* Un service que le soumissionnaire a l'intention de fournir gratuitement doit être signalé par un «0».</t>
    </r>
  </si>
  <si>
    <r>
      <rPr>
        <sz val="12"/>
        <color theme="1"/>
        <rFont val="Arial"/>
        <family val="2"/>
      </rPr>
      <t>* Les frais indiqués doivent comprendre tous les frais généraux et ceux qui sont liés à la prestation des services, comme défini dans le cahier des charges.</t>
    </r>
  </si>
  <si>
    <r>
      <rPr>
        <sz val="12"/>
        <rFont val="Arial"/>
        <family val="2"/>
      </rPr>
      <t>LE NON-RESPECT DE CES CONDITIONS PEUT ENTRAÎNER</t>
    </r>
  </si>
  <si>
    <r>
      <rPr>
        <sz val="12"/>
        <rFont val="Arial"/>
        <family val="2"/>
      </rPr>
      <t>LE REJET DE L'OFFRE</t>
    </r>
  </si>
  <si>
    <r>
      <rPr>
        <b/>
        <sz val="10"/>
        <rFont val="Arial"/>
        <family val="2"/>
      </rPr>
      <t>Communications stratégiques, conception éditoriale et graphique</t>
    </r>
  </si>
  <si>
    <r>
      <rPr>
        <b/>
        <sz val="10"/>
        <rFont val="Arial"/>
        <family val="2"/>
      </rPr>
      <t>Prix ​​unitaire en euro</t>
    </r>
  </si>
  <si>
    <r>
      <rPr>
        <b/>
        <sz val="10"/>
        <rFont val="Arial"/>
        <family val="2"/>
      </rPr>
      <t>Unité</t>
    </r>
  </si>
  <si>
    <r>
      <rPr>
        <b/>
        <sz val="10"/>
        <rFont val="Arial"/>
        <family val="2"/>
      </rPr>
      <t>Profils minimaux pour l'évaluation financière, section 4.4.2. du cahier des charges</t>
    </r>
  </si>
  <si>
    <r>
      <rPr>
        <b/>
        <sz val="10"/>
        <rFont val="Arial"/>
        <family val="2"/>
      </rPr>
      <t>Personnel</t>
    </r>
  </si>
  <si>
    <r>
      <rPr>
        <sz val="10"/>
        <rFont val="Arial"/>
        <family val="2"/>
      </rPr>
      <t>Chef de projet/coordinateur/responsable de comptes (*)</t>
    </r>
  </si>
  <si>
    <r>
      <rPr>
        <sz val="10"/>
        <rFont val="Arial"/>
      </rPr>
      <t>EUR/personne/jour</t>
    </r>
  </si>
  <si>
    <r>
      <rPr>
        <sz val="10"/>
        <rFont val="Arial"/>
        <family val="2"/>
      </rPr>
      <t>Obligatoire</t>
    </r>
  </si>
  <si>
    <r>
      <rPr>
        <sz val="10"/>
        <rFont val="Arial"/>
        <family val="2"/>
      </rPr>
      <t xml:space="preserve">Stratège en communications (*) </t>
    </r>
  </si>
  <si>
    <r>
      <rPr>
        <sz val="10"/>
        <rFont val="Arial"/>
      </rPr>
      <t>EUR/personne/jour</t>
    </r>
  </si>
  <si>
    <r>
      <rPr>
        <sz val="10"/>
        <rFont val="Arial"/>
        <family val="2"/>
      </rPr>
      <t>Obligatoire</t>
    </r>
  </si>
  <si>
    <r>
      <rPr>
        <sz val="10"/>
        <rFont val="Arial"/>
        <family val="2"/>
      </rPr>
      <t>Graphiste (**)</t>
    </r>
  </si>
  <si>
    <r>
      <rPr>
        <sz val="10"/>
        <rFont val="Arial"/>
      </rPr>
      <t>EUR/personne/jour</t>
    </r>
  </si>
  <si>
    <r>
      <rPr>
        <sz val="10"/>
        <rFont val="Arial"/>
        <family val="2"/>
      </rPr>
      <t>Obligatoire</t>
    </r>
  </si>
  <si>
    <r>
      <rPr>
        <sz val="10"/>
        <rFont val="Arial"/>
        <family val="2"/>
      </rPr>
      <t>Rédacteur/éditeur (**)</t>
    </r>
  </si>
  <si>
    <r>
      <rPr>
        <sz val="10"/>
        <rFont val="Arial"/>
      </rPr>
      <t>EUR/personne/jour</t>
    </r>
  </si>
  <si>
    <r>
      <rPr>
        <sz val="10"/>
        <rFont val="Arial"/>
        <family val="2"/>
      </rPr>
      <t>Obligatoire</t>
    </r>
  </si>
  <si>
    <r>
      <rPr>
        <sz val="10"/>
        <rFont val="Arial"/>
      </rPr>
      <t>Chercheur (marché, campagne, risque) (**)</t>
    </r>
  </si>
  <si>
    <r>
      <rPr>
        <sz val="10"/>
        <rFont val="Arial"/>
      </rPr>
      <t>EUR/personne/jour</t>
    </r>
  </si>
  <si>
    <r>
      <rPr>
        <sz val="10"/>
        <rFont val="Arial"/>
        <family val="2"/>
      </rPr>
      <t>Obligatoire</t>
    </r>
  </si>
  <si>
    <r>
      <rPr>
        <sz val="10"/>
        <rFont val="Arial"/>
        <family val="2"/>
      </rPr>
      <t>Assistance administrative</t>
    </r>
  </si>
  <si>
    <r>
      <rPr>
        <sz val="10"/>
        <rFont val="Arial"/>
      </rPr>
      <t>EUR/personne/jour</t>
    </r>
  </si>
  <si>
    <r>
      <rPr>
        <sz val="10"/>
        <rFont val="Arial"/>
      </rPr>
      <t>Chercheur-adjoint</t>
    </r>
  </si>
  <si>
    <r>
      <rPr>
        <sz val="10"/>
        <rFont val="Arial"/>
      </rPr>
      <t>EUR/personne/jour</t>
    </r>
  </si>
  <si>
    <r>
      <rPr>
        <sz val="10"/>
        <rFont val="Arial"/>
      </rPr>
      <t>Graphiste-adjoint</t>
    </r>
  </si>
  <si>
    <r>
      <rPr>
        <sz val="10"/>
        <rFont val="Arial"/>
      </rPr>
      <t>EUR/personne/jour</t>
    </r>
  </si>
  <si>
    <r>
      <rPr>
        <sz val="10"/>
        <rFont val="Arial"/>
      </rPr>
      <t>Conseiller en communication-adjoint</t>
    </r>
  </si>
  <si>
    <r>
      <rPr>
        <sz val="10"/>
        <rFont val="Arial"/>
      </rPr>
      <t>EUR/personne/jour</t>
    </r>
  </si>
  <si>
    <r>
      <rPr>
        <sz val="10"/>
        <rFont val="Arial"/>
      </rPr>
      <t>Rédacteur-adjoint</t>
    </r>
  </si>
  <si>
    <r>
      <rPr>
        <sz val="10"/>
        <rFont val="Arial"/>
      </rPr>
      <t>EUR/personne/jour</t>
    </r>
  </si>
  <si>
    <r>
      <rPr>
        <sz val="10"/>
        <rFont val="Arial"/>
      </rPr>
      <t>Documentaliste</t>
    </r>
  </si>
  <si>
    <r>
      <rPr>
        <sz val="10"/>
        <rFont val="Arial"/>
      </rPr>
      <t>EUR/personne/jour</t>
    </r>
  </si>
  <si>
    <r>
      <rPr>
        <sz val="10"/>
        <rFont val="Arial"/>
      </rPr>
      <t>Réviseur linguistique</t>
    </r>
  </si>
  <si>
    <r>
      <rPr>
        <sz val="10"/>
        <rFont val="Arial"/>
      </rPr>
      <t>EUR/personne/jour</t>
    </r>
  </si>
  <si>
    <r>
      <rPr>
        <sz val="10"/>
        <rFont val="Arial"/>
      </rPr>
      <t>Éditeur d'images</t>
    </r>
  </si>
  <si>
    <r>
      <rPr>
        <sz val="10"/>
        <rFont val="Arial"/>
      </rPr>
      <t>EUR/personne/jour</t>
    </r>
  </si>
  <si>
    <r>
      <rPr>
        <sz val="10"/>
        <rFont val="Arial"/>
      </rPr>
      <t>Relecteur</t>
    </r>
  </si>
  <si>
    <r>
      <rPr>
        <sz val="10"/>
        <rFont val="Arial"/>
      </rPr>
      <t>EUR/personne/jour</t>
    </r>
  </si>
  <si>
    <r>
      <rPr>
        <sz val="10"/>
        <rFont val="Arial"/>
      </rPr>
      <t>Metteur en page</t>
    </r>
  </si>
  <si>
    <r>
      <rPr>
        <sz val="10"/>
        <rFont val="Arial"/>
      </rPr>
      <t>EUR/personne/jour</t>
    </r>
  </si>
  <si>
    <r>
      <rPr>
        <b/>
        <sz val="10"/>
        <rFont val="Arial"/>
        <family val="2"/>
      </rPr>
      <t>Prix ​​total pour les profils nécessaires</t>
    </r>
  </si>
  <si>
    <r>
      <rPr>
        <i/>
        <sz val="10"/>
        <rFont val="Arial"/>
        <family val="2"/>
      </rPr>
      <t>(*) expérience minimale requise: 10 ans dans le domaine (dont 5 dans la fonction concernée)</t>
    </r>
  </si>
  <si>
    <r>
      <rPr>
        <i/>
        <sz val="10"/>
        <rFont val="Arial"/>
        <family val="2"/>
      </rPr>
      <t>(**) expérience minimale requise: 5 ans dans le domaine (dont 2 dans la fonction concernée)</t>
    </r>
  </si>
  <si>
    <r>
      <rPr>
        <b/>
        <sz val="10"/>
        <rFont val="Arial"/>
        <family val="2"/>
      </rPr>
      <t xml:space="preserve">Conception de produits électroniques </t>
    </r>
  </si>
  <si>
    <r>
      <rPr>
        <b/>
        <sz val="10"/>
        <rFont val="Arial"/>
        <family val="2"/>
      </rPr>
      <t>Prix ​​unitaire en euro</t>
    </r>
  </si>
  <si>
    <r>
      <rPr>
        <b/>
        <sz val="10"/>
        <rFont val="Arial"/>
        <family val="2"/>
      </rPr>
      <t>Unité</t>
    </r>
  </si>
  <si>
    <r>
      <rPr>
        <b/>
        <sz val="10"/>
        <rFont val="Arial"/>
        <family val="2"/>
      </rPr>
      <t>Profils minimaux pour l'évaluation financière, section 4.4.2. du cahier des charges</t>
    </r>
  </si>
  <si>
    <r>
      <rPr>
        <b/>
        <sz val="10"/>
        <rFont val="Arial"/>
        <family val="2"/>
      </rPr>
      <t>Personnel</t>
    </r>
  </si>
  <si>
    <r>
      <rPr>
        <sz val="10"/>
        <rFont val="Arial"/>
        <family val="2"/>
      </rPr>
      <t>Chef de projet/coordinateur/responsable de comptes (*)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</si>
  <si>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</si>
  <si>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</si>
  <si>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</rPr>
      <t>Producteur/réalisateur de vidéos/animations (*)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</si>
  <si>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</si>
  <si>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</si>
  <si>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</rPr>
      <t>Scénariste/éditeur (**)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</si>
  <si>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</si>
  <si>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</si>
  <si>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</rPr>
      <t>Graphiste (**)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</si>
  <si>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</si>
  <si>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</si>
  <si>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</rPr>
      <t>Éditeur de vidéos (**)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</si>
  <si>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</si>
  <si>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</si>
  <si>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</rPr>
      <t>Ingénieur du son (**)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</si>
  <si>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</si>
  <si>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</si>
  <si>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</rPr>
      <t>Concepteur de sites web (**)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</si>
  <si>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</si>
  <si>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</si>
  <si>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</rPr>
      <t>Développeur multimédia (**)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</si>
  <si>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</si>
  <si>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</si>
  <si>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</rPr>
      <t>Ingénieur vidéo</t>
    </r>
  </si>
  <si>
    <r>
      <rPr>
        <sz val="10"/>
        <rFont val="Arial"/>
      </rPr>
      <t>EUR/personne/jour</t>
    </r>
  </si>
  <si>
    <r>
      <rPr>
        <sz val="10"/>
        <rFont val="Arial"/>
      </rPr>
      <t>Ingénieur du son (**)</t>
    </r>
  </si>
  <si>
    <r>
      <rPr>
        <sz val="10"/>
        <rFont val="Arial"/>
      </rPr>
      <t>EUR/personne/jour</t>
    </r>
  </si>
  <si>
    <r>
      <rPr>
        <sz val="10"/>
        <rFont val="Arial"/>
      </rPr>
      <t>Assistant de production</t>
    </r>
  </si>
  <si>
    <r>
      <rPr>
        <sz val="10"/>
        <rFont val="Arial"/>
      </rPr>
      <t>EUR/personne/jour</t>
    </r>
  </si>
  <si>
    <r>
      <rPr>
        <sz val="10"/>
        <rFont val="Arial"/>
      </rPr>
      <t>Directeur de production (**)</t>
    </r>
  </si>
  <si>
    <r>
      <rPr>
        <sz val="10"/>
        <rFont val="Arial"/>
      </rPr>
      <t>EUR/personne/jour</t>
    </r>
  </si>
  <si>
    <r>
      <rPr>
        <sz val="10"/>
        <rFont val="Arial"/>
      </rPr>
      <t>Assistant de production</t>
    </r>
  </si>
  <si>
    <r>
      <rPr>
        <sz val="10"/>
        <rFont val="Arial"/>
      </rPr>
      <t>EUR/personne/jour</t>
    </r>
  </si>
  <si>
    <r>
      <rPr>
        <sz val="10"/>
        <rFont val="Arial"/>
      </rPr>
      <t>Photographe</t>
    </r>
  </si>
  <si>
    <r>
      <rPr>
        <sz val="10"/>
        <rFont val="Arial"/>
      </rPr>
      <t>EUR/personne/jour</t>
    </r>
  </si>
  <si>
    <r>
      <rPr>
        <sz val="10"/>
        <rFont val="Arial"/>
      </rPr>
      <t>Caméraman</t>
    </r>
  </si>
  <si>
    <r>
      <rPr>
        <sz val="10"/>
        <rFont val="Arial"/>
      </rPr>
      <t>EUR/personne/jour</t>
    </r>
  </si>
  <si>
    <r>
      <rPr>
        <sz val="10"/>
        <rFont val="Arial"/>
      </rPr>
      <t>Équipe ENG (caméraman &amp; ingénieur du son), en Belgique</t>
    </r>
  </si>
  <si>
    <r>
      <rPr>
        <sz val="10"/>
        <rFont val="Arial"/>
      </rPr>
      <t>EUR/équipe/jour</t>
    </r>
  </si>
  <si>
    <r>
      <rPr>
        <sz val="10"/>
        <rFont val="Arial"/>
      </rPr>
      <t>Équipe ENG (caméraman et ingénieur du son), hors Belgique</t>
    </r>
  </si>
  <si>
    <r>
      <rPr>
        <sz val="10"/>
        <rFont val="Arial"/>
      </rPr>
      <t>EUR/équipe/jour</t>
    </r>
  </si>
  <si>
    <r>
      <rPr>
        <sz val="10"/>
        <rFont val="Arial"/>
      </rPr>
      <t>Électricien</t>
    </r>
  </si>
  <si>
    <r>
      <rPr>
        <sz val="10"/>
        <rFont val="Arial"/>
      </rPr>
      <t>EUR/personne/jour</t>
    </r>
  </si>
  <si>
    <r>
      <rPr>
        <sz val="10"/>
        <rFont val="Arial"/>
      </rPr>
      <t>Artiste en surimpression vocale/doublage</t>
    </r>
  </si>
  <si>
    <r>
      <rPr>
        <sz val="10"/>
        <rFont val="Arial"/>
      </rPr>
      <t>EUR/personne/jour</t>
    </r>
  </si>
  <si>
    <r>
      <rPr>
        <sz val="10"/>
        <rFont val="Arial"/>
      </rPr>
      <t>Compositeur/artiste sonore</t>
    </r>
  </si>
  <si>
    <r>
      <rPr>
        <sz val="10"/>
        <rFont val="Arial"/>
      </rPr>
      <t>EUR/personne/jour</t>
    </r>
  </si>
  <si>
    <r>
      <rPr>
        <sz val="10"/>
        <rFont val="Arial"/>
        <family val="2"/>
      </rPr>
      <t>Décorateur</t>
    </r>
  </si>
  <si>
    <r>
      <rPr>
        <sz val="10"/>
        <rFont val="Arial"/>
      </rPr>
      <t>EUR/personne/jour</t>
    </r>
  </si>
  <si>
    <r>
      <rPr>
        <b/>
        <sz val="10"/>
        <rFont val="Arial"/>
        <family val="2"/>
      </rPr>
      <t>Équipements</t>
    </r>
  </si>
  <si>
    <r>
      <rPr>
        <b/>
        <sz val="10"/>
        <rFont val="Arial"/>
        <family val="2"/>
      </rPr>
      <t>Équipements pour tournage (assurance comprise)</t>
    </r>
  </si>
  <si>
    <r>
      <rPr>
        <sz val="10"/>
        <rFont val="Arial"/>
        <family val="2"/>
      </rPr>
      <t>Téléprompteur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</si>
  <si>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</si>
  <si>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</si>
  <si>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Objectif grand angle, 0.8 ×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</si>
  <si>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</si>
  <si>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</si>
  <si>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Équipement sonore de base (mélangeur audio portable, 1 microphone à main, 1 bonnette anti-vent, 1 micro-cravate à pince, 1 perche)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</si>
  <si>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</si>
  <si>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</si>
  <si>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Microphone HF</t>
    </r>
  </si>
  <si>
    <r>
      <rPr>
        <sz val="10"/>
        <rFont val="Arial"/>
      </rPr>
      <t>EUR/unité/jour</t>
    </r>
  </si>
  <si>
    <r>
      <rPr>
        <sz val="10"/>
        <rFont val="Arial"/>
      </rPr>
      <t>Obligatoire</t>
    </r>
  </si>
  <si>
    <r>
      <rPr>
        <sz val="10"/>
        <rFont val="Arial"/>
      </rPr>
      <t xml:space="preserve">Caméscope DV CAM 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</si>
  <si>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</si>
  <si>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</si>
  <si>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</rPr>
      <t>Caméscope P2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</si>
  <si>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</si>
  <si>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</si>
  <si>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</rPr>
      <t xml:space="preserve"> Caméscope XDCAM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</si>
  <si>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</si>
  <si>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</si>
  <si>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Caméscope 3D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</si>
  <si>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</si>
  <si>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</si>
  <si>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 xml:space="preserve">Caméscope 4K 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</si>
  <si>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</si>
  <si>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Équipement APRN professionnel avec objectifs couvrant au moins 28-200 mm FFE, f/1.8 ou plus rapide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</si>
  <si>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</si>
  <si>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</si>
  <si>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b/>
        <sz val="10"/>
        <rFont val="Arial"/>
        <family val="2"/>
      </rPr>
      <t>Autres équipements/fournitures/services</t>
    </r>
  </si>
  <si>
    <r>
      <rPr>
        <sz val="10"/>
        <rFont val="Arial"/>
      </rPr>
      <t>Lecteur-enregistreur DigiBeta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</si>
  <si>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</si>
  <si>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</si>
  <si>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</rPr>
      <t>Lecteur-enregistreur DV CAM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</si>
  <si>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</si>
  <si>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</si>
  <si>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</rPr>
      <t>Lecteur-enregistreur DVC PRO 25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</si>
  <si>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</si>
  <si>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</si>
  <si>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Montage numérique HD/SD (éditeur inclus)</t>
    </r>
  </si>
  <si>
    <r>
      <rPr>
        <sz val="10"/>
        <rFont val="Arial"/>
        <family val="2"/>
      </rPr>
      <t>EUR/heure</t>
    </r>
  </si>
  <si>
    <r>
      <rPr>
        <sz val="10"/>
        <rFont val="Arial"/>
      </rPr>
      <t>Obligatoire</t>
    </r>
  </si>
  <si>
    <r>
      <rPr>
        <sz val="10"/>
        <rFont val="Arial"/>
      </rPr>
      <t>Tablette graphique 2D, personnel compris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</si>
  <si>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</si>
  <si>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</si>
  <si>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</rPr>
      <t>Tablette graphique 3D, personnel compris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</si>
  <si>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</si>
  <si>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</si>
  <si>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</rPr>
      <t>Moniteurs couleur de qualité télédiffusion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</si>
  <si>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</si>
  <si>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</si>
  <si>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</rPr>
      <t>Moniteurs couleur HD de qualité télédiffusion</t>
    </r>
  </si>
  <si>
    <r>
      <rPr>
        <sz val="10"/>
        <rFont val="Arial"/>
      </rPr>
      <t>EUR/jour</t>
    </r>
  </si>
  <si>
    <r>
      <rPr>
        <sz val="10"/>
        <rFont val="Arial"/>
      </rPr>
      <t>Obligatoire</t>
    </r>
  </si>
  <si>
    <r>
      <rPr>
        <sz val="10"/>
        <rFont val="Arial"/>
      </rPr>
      <t>partition musicale originale</t>
    </r>
  </si>
  <si>
    <r>
      <rPr>
        <sz val="10"/>
        <rFont val="Arial"/>
      </rPr>
      <t>EUR/minute</t>
    </r>
  </si>
  <si>
    <r>
      <rPr>
        <sz val="10"/>
        <rFont val="Arial"/>
      </rPr>
      <t>Obligatoire</t>
    </r>
  </si>
  <si>
    <r>
      <rPr>
        <b/>
        <sz val="10"/>
        <rFont val="Arial"/>
        <family val="2"/>
      </rPr>
      <t>Prix ​​total pour les profils/éléments nécessaires</t>
    </r>
  </si>
  <si>
    <r>
      <rPr>
        <i/>
        <sz val="10"/>
        <rFont val="Arial"/>
        <family val="2"/>
      </rPr>
      <t>(*) expérience minimale requise: 10 ans dans le domaine (dont 5 dans la fonction concernée)</t>
    </r>
  </si>
  <si>
    <r>
      <rPr>
        <i/>
        <sz val="10"/>
        <rFont val="Arial"/>
        <family val="2"/>
      </rPr>
      <t>(**) expérience minimale requise: 5 ans dans le domaine (dont 2 dans la fonction concernée)</t>
    </r>
  </si>
  <si>
    <r>
      <rPr>
        <b/>
        <sz val="10"/>
        <rFont val="Arial"/>
        <family val="2"/>
      </rPr>
      <t>Conférences, expositions et autres événements</t>
    </r>
  </si>
  <si>
    <r>
      <rPr>
        <b/>
        <sz val="10"/>
        <rFont val="Arial"/>
        <family val="2"/>
      </rPr>
      <t>Prix ​​unitaire en euro</t>
    </r>
  </si>
  <si>
    <r>
      <rPr>
        <b/>
        <sz val="10"/>
        <rFont val="Arial"/>
        <family val="2"/>
      </rPr>
      <t>Unité</t>
    </r>
  </si>
  <si>
    <r>
      <rPr>
        <b/>
        <sz val="10"/>
        <rFont val="Arial"/>
        <family val="2"/>
      </rPr>
      <t>Profils minimaux pour l'évaluation financière, section 4.4.2. du cahier des charges</t>
    </r>
  </si>
  <si>
    <r>
      <rPr>
        <b/>
        <sz val="10"/>
        <rFont val="Arial"/>
        <family val="2"/>
      </rPr>
      <t>Personnel</t>
    </r>
  </si>
  <si>
    <r>
      <rPr>
        <sz val="10"/>
        <rFont val="Arial"/>
        <family val="2"/>
      </rPr>
      <t>Chef de projet/coordinateur/responsable de comptes (*)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</si>
  <si>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</si>
  <si>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</si>
  <si>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Organisateur d'événements (*)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</si>
  <si>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</si>
  <si>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</si>
  <si>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Graphiste (**)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</si>
  <si>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</si>
  <si>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</si>
  <si>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</rPr>
      <t>Photographe (**)</t>
    </r>
  </si>
  <si>
    <r>
      <rPr>
        <sz val="10"/>
        <rFont val="Arial"/>
      </rPr>
      <t>EUR/personne/jour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</si>
  <si>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</si>
  <si>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Organisateur d'événements confirmé (*)</t>
    </r>
  </si>
  <si>
    <r>
      <rPr>
        <sz val="10"/>
        <rFont val="Arial"/>
      </rPr>
      <t>EUR/personne/jour</t>
    </r>
  </si>
  <si>
    <r>
      <rPr>
        <sz val="10"/>
        <rFont val="Arial"/>
      </rPr>
      <t>Administrateur</t>
    </r>
  </si>
  <si>
    <r>
      <rPr>
        <sz val="10"/>
        <rFont val="Arial"/>
      </rPr>
      <t>EUR/personne/jour</t>
    </r>
  </si>
  <si>
    <r>
      <rPr>
        <sz val="10"/>
        <rFont val="Arial"/>
      </rPr>
      <t>Technicien informatique</t>
    </r>
  </si>
  <si>
    <r>
      <rPr>
        <sz val="10"/>
        <rFont val="Arial"/>
      </rPr>
      <t>EUR/personne/jour</t>
    </r>
  </si>
  <si>
    <r>
      <rPr>
        <sz val="10"/>
        <rFont val="Arial"/>
      </rPr>
      <t>Électricien</t>
    </r>
  </si>
  <si>
    <r>
      <rPr>
        <sz val="10"/>
        <rFont val="Arial"/>
      </rPr>
      <t>EUR/personne/jour</t>
    </r>
  </si>
  <si>
    <r>
      <rPr>
        <sz val="10"/>
        <rFont val="Arial"/>
      </rPr>
      <t xml:space="preserve">Technicien </t>
    </r>
  </si>
  <si>
    <r>
      <rPr>
        <sz val="10"/>
        <rFont val="Arial"/>
      </rPr>
      <t>EUR/personne/jour</t>
    </r>
  </si>
  <si>
    <r>
      <rPr>
        <sz val="10"/>
        <rFont val="Arial"/>
      </rPr>
      <t>Monteur de stands</t>
    </r>
  </si>
  <si>
    <r>
      <rPr>
        <sz val="10"/>
        <rFont val="Arial"/>
      </rPr>
      <t>EUR/personne/jour</t>
    </r>
  </si>
  <si>
    <r>
      <rPr>
        <sz val="10"/>
        <rFont val="Arial"/>
      </rPr>
      <t>Installateur d'équipements</t>
    </r>
  </si>
  <si>
    <r>
      <rPr>
        <sz val="10"/>
        <rFont val="Arial"/>
      </rPr>
      <t>EUR/personne/jour</t>
    </r>
  </si>
  <si>
    <r>
      <rPr>
        <sz val="10"/>
        <rFont val="Arial"/>
      </rPr>
      <t>Personnel de nettoyage</t>
    </r>
  </si>
  <si>
    <r>
      <rPr>
        <sz val="10"/>
        <rFont val="Arial"/>
      </rPr>
      <t>EUR/personne/jour</t>
    </r>
  </si>
  <si>
    <r>
      <rPr>
        <sz val="10"/>
        <rFont val="Arial"/>
      </rPr>
      <t>Hôtesse</t>
    </r>
  </si>
  <si>
    <r>
      <rPr>
        <sz val="10"/>
        <rFont val="Arial"/>
      </rPr>
      <t>EUR/personne/jour</t>
    </r>
  </si>
  <si>
    <r>
      <rPr>
        <sz val="10"/>
        <rFont val="Arial"/>
      </rPr>
      <t>Hôtesse bilingue</t>
    </r>
  </si>
  <si>
    <r>
      <rPr>
        <sz val="10"/>
        <rFont val="Arial"/>
      </rPr>
      <t>EUR/personne/jour</t>
    </r>
  </si>
  <si>
    <r>
      <rPr>
        <sz val="10"/>
        <rFont val="Arial"/>
      </rPr>
      <t>Conseiller en relations publiques</t>
    </r>
  </si>
  <si>
    <r>
      <rPr>
        <sz val="10"/>
        <rFont val="Arial"/>
      </rPr>
      <t>EUR/personne/jour</t>
    </r>
  </si>
  <si>
    <r>
      <rPr>
        <b/>
        <sz val="10"/>
        <rFont val="Arial"/>
        <family val="2"/>
      </rPr>
      <t>Articles promotionnels avec logo imprimé/slogan/adresse internet, en 4 couleurs</t>
    </r>
  </si>
  <si>
    <r>
      <rPr>
        <sz val="10"/>
        <rFont val="Arial"/>
      </rPr>
      <t>Stand «parapluie» avec kit d'éclairage, largeur +/- 3 mètres, hauteur +/- 2,50 mètres</t>
    </r>
  </si>
  <si>
    <r>
      <rPr>
        <sz val="10"/>
        <rFont val="Arial"/>
      </rPr>
      <t>EUR/unité</t>
    </r>
  </si>
  <si>
    <r>
      <rPr>
        <sz val="10"/>
        <rFont val="Arial"/>
      </rPr>
      <t>Obligatoire</t>
    </r>
  </si>
  <si>
    <r>
      <rPr>
        <sz val="10"/>
        <rFont val="Arial"/>
      </rPr>
      <t xml:space="preserve">Présentoir pour brochures </t>
    </r>
  </si>
  <si>
    <r>
      <rPr>
        <sz val="10"/>
        <rFont val="Arial"/>
      </rPr>
      <t>EUR/unité/jour</t>
    </r>
  </si>
  <si>
    <r>
      <rPr>
        <sz val="10"/>
        <rFont val="Arial"/>
      </rPr>
      <t>Obligatoire</t>
    </r>
  </si>
  <si>
    <r>
      <rPr>
        <sz val="10"/>
        <rFont val="Arial"/>
      </rPr>
      <t>Impression (600 ppp) de panneaux</t>
    </r>
  </si>
  <si>
    <r>
      <rPr>
        <sz val="10"/>
        <rFont val="Arial"/>
      </rPr>
      <t>/m²</t>
    </r>
  </si>
  <si>
    <r>
      <rPr>
        <sz val="10"/>
        <rFont val="Arial"/>
      </rPr>
      <t>Obligatoire</t>
    </r>
  </si>
  <si>
    <r>
      <rPr>
        <sz val="10"/>
        <rFont val="Arial"/>
      </rPr>
      <t>Impression (600 ppp) de bannières</t>
    </r>
  </si>
  <si>
    <r>
      <rPr>
        <sz val="10"/>
        <rFont val="Arial"/>
      </rPr>
      <t>/m²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</si>
  <si>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</si>
  <si>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Clé USB, 2 Go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</si>
  <si>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</si>
  <si>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</si>
  <si>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Clé USB, 4 Go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</si>
  <si>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</si>
  <si>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</si>
  <si>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Clé USB, 8 Go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</si>
  <si>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</si>
  <si>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</si>
  <si>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 xml:space="preserve">Sac de conférence (min 30 × 37 cm), standard 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</si>
  <si>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</si>
  <si>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</si>
  <si>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 xml:space="preserve">Sac de conférence (min 30 × 37 cm), de haute qualité 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</si>
  <si>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</si>
  <si>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</si>
  <si>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T-shirt, coton, 150 g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</si>
  <si>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</si>
  <si>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</si>
  <si>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Sacs à provisions en coton (35 × 40 × 10 cm)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</si>
  <si>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</si>
  <si>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</si>
  <si>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Parapluie (petit)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</si>
  <si>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</si>
  <si>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</si>
  <si>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Parapluie (grand)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</si>
  <si>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</si>
  <si>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</si>
  <si>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Lampe torche à dynamo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</si>
  <si>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</si>
  <si>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</si>
  <si>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Stylo à bille en plastique, standard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</si>
  <si>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</si>
  <si>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</si>
  <si>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Stylo à bille en plastique, de haute qualité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</si>
  <si>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</si>
  <si>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</si>
  <si>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Crayon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</si>
  <si>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</si>
  <si>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</si>
  <si>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sz val="10"/>
        <rFont val="Arial"/>
        <family val="2"/>
      </rPr>
      <t>Lampe USB pour PC</t>
    </r>
  </si>
  <si>
    <r>
      <rPr>
        <sz val="10"/>
        <rFont val="Arial"/>
        <family val="2"/>
      </rPr>
      <t>/100 articles</t>
    </r>
  </si>
  <si>
    <r>
      <rPr>
        <sz val="10"/>
        <rFont val="Arial"/>
      </rPr>
      <t>Obligatoire</t>
    </r>
  </si>
  <si>
    <r>
      <rPr>
        <b/>
        <sz val="10"/>
        <rFont val="Arial"/>
        <family val="2"/>
      </rPr>
      <t>Total de la liste</t>
    </r>
  </si>
  <si>
    <r>
      <rPr>
        <i/>
        <sz val="10"/>
        <rFont val="Arial"/>
        <family val="2"/>
      </rPr>
      <t>(*) expérience minimale requise: 10 ans dans le domaine (dont 5 dans la fonction concernée)</t>
    </r>
  </si>
  <si>
    <r>
      <rPr>
        <i/>
        <sz val="10"/>
        <rFont val="Arial"/>
        <family val="2"/>
      </rPr>
      <t>(**) expérience minimale requise: 5 ans dans le domaine (dont 2 dans la fonction concernée)</t>
    </r>
  </si>
  <si>
    <r>
      <rPr>
        <sz val="10"/>
        <rFont val="Arial"/>
      </rPr>
      <t>Page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</si>
</sst>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Courier New"/>
      <family val="3"/>
    </font>
    <font>
      <b/>
      <i/>
      <sz val="12"/>
      <name val="Courier New"/>
      <family val="3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3" fillId="0" borderId="2" xfId="0" applyFont="1" applyBorder="1" applyAlignment="1">
      <alignment horizontal="justify" vertical="top" wrapText="1"/>
    </xf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0" xfId="0" applyFont="1"/>
    <xf numFmtId="0" fontId="3" fillId="0" borderId="5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3" fillId="0" borderId="3" xfId="0" applyFont="1" applyBorder="1" applyAlignment="1">
      <alignment horizontal="justify"/>
    </xf>
    <xf numFmtId="0" fontId="3" fillId="0" borderId="2" xfId="0" applyFont="1" applyBorder="1"/>
    <xf numFmtId="0" fontId="2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3" xfId="0" applyFont="1" applyBorder="1" applyAlignment="1">
      <alignment wrapText="1"/>
    </xf>
    <xf numFmtId="0" fontId="1" fillId="0" borderId="2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0" fillId="0" borderId="8" xfId="0" applyBorder="1"/>
    <xf numFmtId="0" fontId="0" fillId="0" borderId="9" xfId="0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4" borderId="11" xfId="0" applyFont="1" applyFill="1" applyBorder="1" applyAlignment="1">
      <alignment horizontal="center" vertical="center" wrapText="1" shrinkToFit="1"/>
    </xf>
    <xf numFmtId="0" fontId="2" fillId="4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/>
    </xf>
    <xf numFmtId="0" fontId="0" fillId="0" borderId="0" xfId="0" applyProtection="1"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3" xfId="0" applyFont="1" applyBorder="1"/>
    <xf numFmtId="0" fontId="1" fillId="0" borderId="3" xfId="0" applyFont="1" applyFill="1" applyBorder="1"/>
    <xf numFmtId="0" fontId="2" fillId="6" borderId="18" xfId="0" applyFont="1" applyFill="1" applyBorder="1" applyAlignment="1">
      <alignment wrapText="1"/>
    </xf>
    <xf numFmtId="0" fontId="3" fillId="6" borderId="0" xfId="0" applyFont="1" applyFill="1" applyAlignment="1">
      <alignment wrapText="1"/>
    </xf>
    <xf numFmtId="0" fontId="3" fillId="6" borderId="0" xfId="0" applyFont="1" applyFill="1"/>
    <xf numFmtId="0" fontId="2" fillId="6" borderId="0" xfId="0" applyFont="1" applyFill="1" applyAlignment="1">
      <alignment wrapText="1"/>
    </xf>
    <xf numFmtId="0" fontId="0" fillId="6" borderId="0" xfId="0" applyFill="1"/>
    <xf numFmtId="0" fontId="8" fillId="5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-0.249977111117893"/>
    <pageSetUpPr fitToPage="1"/>
  </sheetPr>
  <dimension ref="A1:G27"/>
  <sheetViews>
    <sheetView tabSelected="1" zoomScaleNormal="100" workbookViewId="0">
      <selection activeCell="A7" sqref="A7:F7"/>
    </sheetView>
  </sheetViews>
  <sheetFormatPr defaultRowHeight="12.75" x14ac:dyDescent="0.2"/>
  <cols>
    <col min="1" max="1" width="53" bestFit="1" customWidth="1"/>
  </cols>
  <sheetData>
    <row r="1" spans="1:7" ht="15.75" x14ac:dyDescent="0.25">
      <c r="A1" s="59"/>
      <c r="B1" s="59"/>
      <c r="C1" s="59"/>
      <c r="D1" s="59"/>
      <c r="E1" s="59"/>
      <c r="F1" s="59"/>
    </row>
    <row r="2" spans="1:7" ht="15.75" x14ac:dyDescent="0.25">
      <c r="A2" s="60"/>
      <c r="B2" s="60"/>
      <c r="C2" s="60"/>
      <c r="D2" s="60"/>
      <c r="E2" s="60"/>
      <c r="F2" s="60"/>
    </row>
    <row r="3" spans="1:7" x14ac:dyDescent="0.2">
      <c r="A3" s="47"/>
      <c r="B3" s="47"/>
      <c r="C3" s="47"/>
      <c r="D3" s="47"/>
      <c r="E3" s="47"/>
      <c r="F3" s="47"/>
    </row>
    <row r="4" spans="1:7" x14ac:dyDescent="0.2">
      <c r="A4" s="61"/>
      <c r="B4" s="62"/>
      <c r="C4" s="62"/>
      <c r="D4" s="62"/>
      <c r="E4" s="62"/>
      <c r="F4" s="62"/>
      <c r="G4" s="62"/>
    </row>
    <row r="5" spans="1:7" ht="59.25" customHeight="1" x14ac:dyDescent="0.2">
      <c r="A5" s="62"/>
      <c r="B5" s="62"/>
      <c r="C5" s="62"/>
      <c r="D5" s="62"/>
      <c r="E5" s="62"/>
      <c r="F5" s="62"/>
      <c r="G5" s="62"/>
    </row>
    <row r="6" spans="1:7" x14ac:dyDescent="0.2">
      <c r="A6" s="62"/>
      <c r="B6" s="62"/>
      <c r="C6" s="62"/>
      <c r="D6" s="62"/>
      <c r="E6" s="62"/>
      <c r="F6" s="62"/>
      <c r="G6" s="62"/>
    </row>
    <row r="7" spans="1:7" ht="48.6" customHeight="1" x14ac:dyDescent="0.25">
      <c r="A7" s="75" t="s">
        <v>0</v>
      </c>
      <c r="B7" s="75"/>
      <c r="C7" s="75"/>
      <c r="D7" s="75"/>
      <c r="E7" s="75"/>
      <c r="F7" s="75"/>
    </row>
    <row r="8" spans="1:7" ht="48.6" customHeight="1" x14ac:dyDescent="0.25">
      <c r="A8" s="48"/>
      <c r="B8" s="48"/>
      <c r="C8" s="48"/>
      <c r="D8" s="48"/>
      <c r="E8" s="48"/>
      <c r="F8" s="48"/>
    </row>
    <row r="9" spans="1:7" ht="18" x14ac:dyDescent="0.2">
      <c r="A9" s="63" t="s">
        <v>1</v>
      </c>
      <c r="B9" s="64"/>
      <c r="C9" s="64"/>
      <c r="D9" s="64"/>
      <c r="E9" s="64"/>
      <c r="F9" s="64"/>
    </row>
    <row r="10" spans="1:7" ht="18" x14ac:dyDescent="0.2">
      <c r="A10" s="65" t="s">
        <v>2</v>
      </c>
      <c r="B10" s="66"/>
      <c r="C10" s="66"/>
      <c r="D10" s="66"/>
      <c r="E10" s="66"/>
      <c r="F10" s="66"/>
    </row>
    <row r="11" spans="1:7" ht="12.75" customHeight="1" x14ac:dyDescent="0.2">
      <c r="A11" s="69"/>
      <c r="B11" s="76"/>
      <c r="C11" s="76"/>
      <c r="D11" s="76"/>
      <c r="E11" s="76"/>
      <c r="F11" s="76"/>
    </row>
    <row r="12" spans="1:7" ht="12.75" customHeight="1" x14ac:dyDescent="0.2">
      <c r="A12" s="69" t="s">
        <v>3</v>
      </c>
      <c r="B12" s="76"/>
      <c r="C12" s="76"/>
      <c r="D12" s="76"/>
      <c r="E12" s="76"/>
      <c r="F12" s="76"/>
    </row>
    <row r="13" spans="1:7" ht="15" x14ac:dyDescent="0.2">
      <c r="A13" s="69" t="s">
        <v>4</v>
      </c>
      <c r="B13" s="76"/>
      <c r="C13" s="76"/>
      <c r="D13" s="76"/>
      <c r="E13" s="76"/>
      <c r="F13" s="76"/>
    </row>
    <row r="14" spans="1:7" ht="17.25" customHeight="1" x14ac:dyDescent="0.2">
      <c r="A14" s="69" t="s">
        <v>5</v>
      </c>
      <c r="B14" s="76"/>
      <c r="C14" s="76"/>
      <c r="D14" s="76"/>
      <c r="E14" s="76"/>
      <c r="F14" s="76"/>
    </row>
    <row r="15" spans="1:7" ht="15.75" customHeight="1" x14ac:dyDescent="0.2">
      <c r="A15" s="77" t="s">
        <v>6</v>
      </c>
      <c r="B15" s="78"/>
      <c r="C15" s="78"/>
      <c r="D15" s="78"/>
      <c r="E15" s="78"/>
      <c r="F15" s="78"/>
    </row>
    <row r="16" spans="1:7" ht="15.75" customHeight="1" x14ac:dyDescent="0.2">
      <c r="A16" s="67" t="s">
        <v>7</v>
      </c>
      <c r="B16" s="68"/>
      <c r="C16" s="68"/>
      <c r="D16" s="68"/>
      <c r="E16" s="68"/>
      <c r="F16" s="68"/>
    </row>
    <row r="17" spans="1:6" ht="15.75" customHeight="1" x14ac:dyDescent="0.2">
      <c r="A17" s="77" t="s">
        <v>8</v>
      </c>
      <c r="B17" s="78"/>
      <c r="C17" s="78"/>
      <c r="D17" s="78"/>
      <c r="E17" s="78"/>
      <c r="F17" s="78"/>
    </row>
    <row r="18" spans="1:6" ht="15.75" customHeight="1" x14ac:dyDescent="0.2">
      <c r="A18" s="67" t="s">
        <v>9</v>
      </c>
      <c r="B18" s="68"/>
      <c r="C18" s="68"/>
      <c r="D18" s="68"/>
      <c r="E18" s="68"/>
      <c r="F18" s="68"/>
    </row>
    <row r="19" spans="1:6" ht="18.75" customHeight="1" x14ac:dyDescent="0.2">
      <c r="A19" s="69"/>
      <c r="B19" s="70"/>
      <c r="C19" s="70"/>
      <c r="D19" s="70"/>
      <c r="E19" s="70"/>
      <c r="F19" s="70"/>
    </row>
    <row r="20" spans="1:6" ht="15" x14ac:dyDescent="0.2">
      <c r="A20" s="71" t="s">
        <v>10</v>
      </c>
      <c r="B20" s="72"/>
      <c r="C20" s="72"/>
      <c r="D20" s="72"/>
      <c r="E20" s="72"/>
      <c r="F20" s="72"/>
    </row>
    <row r="21" spans="1:6" ht="15" x14ac:dyDescent="0.2">
      <c r="A21" s="73" t="s">
        <v>11</v>
      </c>
      <c r="B21" s="74"/>
      <c r="C21" s="74"/>
      <c r="D21" s="74"/>
      <c r="E21" s="74"/>
      <c r="F21" s="74"/>
    </row>
    <row r="22" spans="1:6" ht="15.75" x14ac:dyDescent="0.25">
      <c r="A22" s="33"/>
    </row>
    <row r="23" spans="1:6" ht="16.5" x14ac:dyDescent="0.3">
      <c r="A23" s="34"/>
      <c r="B23" s="34"/>
      <c r="C23" s="34"/>
    </row>
    <row r="24" spans="1:6" ht="15.75" x14ac:dyDescent="0.25">
      <c r="A24" s="33"/>
    </row>
    <row r="25" spans="1:6" ht="15.75" x14ac:dyDescent="0.25">
      <c r="A25" s="33"/>
    </row>
    <row r="26" spans="1:6" ht="15.75" x14ac:dyDescent="0.25">
      <c r="A26" s="33"/>
    </row>
    <row r="27" spans="1:6" ht="16.5" x14ac:dyDescent="0.3">
      <c r="A27" s="35"/>
    </row>
  </sheetData>
  <mergeCells count="17">
    <mergeCell ref="A18:F18"/>
    <mergeCell ref="A19:F19"/>
    <mergeCell ref="A20:F20"/>
    <mergeCell ref="A21:F21"/>
    <mergeCell ref="A7:F7"/>
    <mergeCell ref="A12:F12"/>
    <mergeCell ref="A13:F13"/>
    <mergeCell ref="A14:F14"/>
    <mergeCell ref="A15:F15"/>
    <mergeCell ref="A16:F16"/>
    <mergeCell ref="A17:F17"/>
    <mergeCell ref="A11:F11"/>
    <mergeCell ref="A1:F1"/>
    <mergeCell ref="A2:F2"/>
    <mergeCell ref="A4:G6"/>
    <mergeCell ref="A9:F9"/>
    <mergeCell ref="A10:F10"/>
  </mergeCells>
  <phoneticPr fontId="7" type="noConversion"/>
  <pageMargins left="0.75" right="0.75" top="1" bottom="1" header="0.5" footer="0.5"/>
  <pageSetup paperSize="9" scale="81" orientation="portrait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6" tint="0.39997558519241921"/>
    <pageSetUpPr fitToPage="1"/>
  </sheetPr>
  <dimension ref="A1:D54"/>
  <sheetViews>
    <sheetView zoomScale="115" zoomScaleNormal="115" workbookViewId="0">
      <selection activeCell="A3" sqref="A3"/>
    </sheetView>
  </sheetViews>
  <sheetFormatPr defaultColWidth="11.42578125" defaultRowHeight="12.75" x14ac:dyDescent="0.2"/>
  <cols>
    <col min="1" max="1" width="62.7109375" style="20" customWidth="1"/>
    <col min="2" max="2" width="12.7109375" style="20" customWidth="1"/>
    <col min="3" max="3" width="23.7109375" style="20" customWidth="1"/>
    <col min="4" max="4" width="17.5703125" style="20" customWidth="1"/>
    <col min="5" max="16384" width="11.42578125" style="20"/>
  </cols>
  <sheetData>
    <row r="1" spans="1:4" ht="77.25" thickBot="1" x14ac:dyDescent="0.25">
      <c r="A1" s="43" t="s">
        <v>12</v>
      </c>
      <c r="B1" s="44" t="s">
        <v>13</v>
      </c>
      <c r="C1" s="45" t="s">
        <v>14</v>
      </c>
      <c r="D1" s="49" t="s">
        <v>15</v>
      </c>
    </row>
    <row r="2" spans="1:4" x14ac:dyDescent="0.2">
      <c r="A2" s="2" t="s">
        <v>16</v>
      </c>
      <c r="B2" s="38"/>
      <c r="C2" s="39"/>
      <c r="D2" s="50"/>
    </row>
    <row r="3" spans="1:4" customFormat="1" x14ac:dyDescent="0.2">
      <c r="A3" s="52" t="s">
        <v>17</v>
      </c>
      <c r="B3" s="4"/>
      <c r="C3" s="4" t="s">
        <v>18</v>
      </c>
      <c r="D3" s="52" t="s">
        <v>19</v>
      </c>
    </row>
    <row r="4" spans="1:4" customFormat="1" x14ac:dyDescent="0.2">
      <c r="A4" s="53" t="s">
        <v>20</v>
      </c>
      <c r="B4" s="4"/>
      <c r="C4" s="4" t="s">
        <v>21</v>
      </c>
      <c r="D4" s="52" t="s">
        <v>22</v>
      </c>
    </row>
    <row r="5" spans="1:4" customFormat="1" x14ac:dyDescent="0.2">
      <c r="A5" s="53" t="s">
        <v>23</v>
      </c>
      <c r="B5" s="4"/>
      <c r="C5" s="4" t="s">
        <v>24</v>
      </c>
      <c r="D5" s="52" t="s">
        <v>25</v>
      </c>
    </row>
    <row r="6" spans="1:4" customFormat="1" x14ac:dyDescent="0.2">
      <c r="A6" s="53" t="s">
        <v>26</v>
      </c>
      <c r="B6" s="4"/>
      <c r="C6" s="4" t="s">
        <v>27</v>
      </c>
      <c r="D6" s="52" t="s">
        <v>28</v>
      </c>
    </row>
    <row r="7" spans="1:4" customFormat="1" x14ac:dyDescent="0.2">
      <c r="A7" s="18" t="s">
        <v>29</v>
      </c>
      <c r="B7" s="4"/>
      <c r="C7" s="4" t="s">
        <v>30</v>
      </c>
      <c r="D7" s="52" t="s">
        <v>31</v>
      </c>
    </row>
    <row r="8" spans="1:4" customFormat="1" x14ac:dyDescent="0.2">
      <c r="A8" s="53" t="s">
        <v>32</v>
      </c>
      <c r="B8" s="4"/>
      <c r="C8" s="4" t="s">
        <v>33</v>
      </c>
      <c r="D8" s="53"/>
    </row>
    <row r="9" spans="1:4" customFormat="1" x14ac:dyDescent="0.2">
      <c r="A9" s="18" t="s">
        <v>34</v>
      </c>
      <c r="B9" s="4"/>
      <c r="C9" s="4" t="s">
        <v>35</v>
      </c>
      <c r="D9" s="18"/>
    </row>
    <row r="10" spans="1:4" customFormat="1" x14ac:dyDescent="0.2">
      <c r="A10" s="18" t="s">
        <v>36</v>
      </c>
      <c r="B10" s="4"/>
      <c r="C10" s="4" t="s">
        <v>37</v>
      </c>
      <c r="D10" s="18"/>
    </row>
    <row r="11" spans="1:4" customFormat="1" x14ac:dyDescent="0.2">
      <c r="A11" s="18" t="s">
        <v>38</v>
      </c>
      <c r="B11" s="31"/>
      <c r="C11" s="4" t="s">
        <v>39</v>
      </c>
      <c r="D11" s="18"/>
    </row>
    <row r="12" spans="1:4" customFormat="1" x14ac:dyDescent="0.2">
      <c r="A12" s="18" t="s">
        <v>40</v>
      </c>
      <c r="B12" s="4"/>
      <c r="C12" s="4" t="s">
        <v>41</v>
      </c>
      <c r="D12" s="18"/>
    </row>
    <row r="13" spans="1:4" customFormat="1" x14ac:dyDescent="0.2">
      <c r="A13" s="18" t="s">
        <v>42</v>
      </c>
      <c r="B13" s="4"/>
      <c r="C13" s="4" t="s">
        <v>43</v>
      </c>
      <c r="D13" s="18"/>
    </row>
    <row r="14" spans="1:4" customFormat="1" x14ac:dyDescent="0.2">
      <c r="A14" s="18" t="s">
        <v>44</v>
      </c>
      <c r="B14" s="4"/>
      <c r="C14" s="4" t="s">
        <v>45</v>
      </c>
      <c r="D14" s="18"/>
    </row>
    <row r="15" spans="1:4" customFormat="1" x14ac:dyDescent="0.2">
      <c r="A15" s="18" t="s">
        <v>46</v>
      </c>
      <c r="B15" s="4"/>
      <c r="C15" s="4" t="s">
        <v>47</v>
      </c>
      <c r="D15" s="18"/>
    </row>
    <row r="16" spans="1:4" customFormat="1" x14ac:dyDescent="0.2">
      <c r="A16" s="18" t="s">
        <v>48</v>
      </c>
      <c r="B16" s="4"/>
      <c r="C16" s="4" t="s">
        <v>49</v>
      </c>
      <c r="D16" s="18"/>
    </row>
    <row r="17" spans="1:4" customFormat="1" x14ac:dyDescent="0.2">
      <c r="A17" s="18" t="s">
        <v>50</v>
      </c>
      <c r="B17" s="4"/>
      <c r="C17" s="4" t="s">
        <v>51</v>
      </c>
      <c r="D17" s="18"/>
    </row>
    <row r="18" spans="1:4" customFormat="1" x14ac:dyDescent="0.2">
      <c r="A18" s="54" t="s">
        <v>52</v>
      </c>
      <c r="B18" s="56">
        <f>SUM(B3:B7)</f>
        <v>0</v>
      </c>
      <c r="C18" s="20"/>
      <c r="D18" s="51"/>
    </row>
    <row r="19" spans="1:4" customFormat="1" x14ac:dyDescent="0.2">
      <c r="A19" s="23" t="s">
        <v>53</v>
      </c>
      <c r="B19" s="23"/>
      <c r="C19" s="23"/>
      <c r="D19" s="23"/>
    </row>
    <row r="20" spans="1:4" s="23" customFormat="1" x14ac:dyDescent="0.2">
      <c r="A20" s="23" t="s">
        <v>54</v>
      </c>
    </row>
    <row r="21" spans="1:4" s="23" customFormat="1" x14ac:dyDescent="0.2">
      <c r="A21"/>
      <c r="B21"/>
      <c r="C21"/>
      <c r="D21"/>
    </row>
    <row r="22" spans="1:4" customFormat="1" x14ac:dyDescent="0.2">
      <c r="A22" s="20"/>
      <c r="B22" s="20"/>
      <c r="C22" s="20"/>
      <c r="D22" s="20"/>
    </row>
    <row r="54" spans="3:3" x14ac:dyDescent="0.2">
      <c r="C54" s="46"/>
    </row>
  </sheetData>
  <sortState ref="A8:A13">
    <sortCondition ref="A13"/>
  </sortState>
  <phoneticPr fontId="0" type="noConversion"/>
  <printOptions horizontalCentered="1"/>
  <pageMargins left="0.19685039370078741" right="0.19685039370078741" top="1.0629921259842521" bottom="0.9055118110236221" header="0.47244094488188981" footer="0.51181102362204722"/>
  <pageSetup paperSize="9" orientation="landscape" r:id="rId1"/>
  <headerFooter>
    <oddHeader xml:space="preserve">&amp;C&amp;12&amp;"Calibri"ANNEXE 5&amp;RAppel d'offres SJU/LC/0123-CFT 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theme="6" tint="0.39997558519241921"/>
    <pageSetUpPr fitToPage="1"/>
  </sheetPr>
  <dimension ref="A1:D48"/>
  <sheetViews>
    <sheetView topLeftCell="A43" zoomScale="115" zoomScaleNormal="115" workbookViewId="0">
      <selection activeCell="A3" sqref="A3"/>
    </sheetView>
  </sheetViews>
  <sheetFormatPr defaultColWidth="11.42578125" defaultRowHeight="12.75" x14ac:dyDescent="0.2"/>
  <cols>
    <col min="1" max="1" width="49" customWidth="1"/>
    <col min="2" max="2" width="12.7109375" customWidth="1"/>
    <col min="3" max="3" width="15.28515625" bestFit="1" customWidth="1"/>
    <col min="4" max="4" width="27.140625" bestFit="1" customWidth="1"/>
  </cols>
  <sheetData>
    <row r="1" spans="1:4" ht="84" customHeight="1" thickBot="1" x14ac:dyDescent="0.25">
      <c r="A1" s="43" t="s">
        <v>55</v>
      </c>
      <c r="B1" s="44" t="s">
        <v>56</v>
      </c>
      <c r="C1" s="45" t="s">
        <v>57</v>
      </c>
      <c r="D1" s="49" t="s">
        <v>58</v>
      </c>
    </row>
    <row r="2" spans="1:4" x14ac:dyDescent="0.2">
      <c r="A2" s="2" t="s">
        <v>59</v>
      </c>
      <c r="B2" s="38"/>
      <c r="C2" s="39"/>
      <c r="D2" s="38"/>
    </row>
    <row r="3" spans="1:4" x14ac:dyDescent="0.2">
      <c r="A3" s="32" t="s">
        <v>60</v>
      </c>
      <c r="B3" s="4"/>
      <c r="C3" s="5" t="s">
        <v>61</v>
      </c>
      <c r="D3" s="4" t="s">
        <v>62</v>
      </c>
    </row>
    <row r="4" spans="1:4" x14ac:dyDescent="0.2">
      <c r="A4" s="3" t="s">
        <v>63</v>
      </c>
      <c r="B4" s="4"/>
      <c r="C4" s="5" t="s">
        <v>64</v>
      </c>
      <c r="D4" s="4" t="s">
        <v>65</v>
      </c>
    </row>
    <row r="5" spans="1:4" x14ac:dyDescent="0.2">
      <c r="A5" s="6" t="s">
        <v>66</v>
      </c>
      <c r="B5" s="4"/>
      <c r="C5" s="5" t="s">
        <v>67</v>
      </c>
      <c r="D5" s="4" t="s">
        <v>68</v>
      </c>
    </row>
    <row r="6" spans="1:4" x14ac:dyDescent="0.2">
      <c r="A6" s="6" t="s">
        <v>69</v>
      </c>
      <c r="B6" s="4"/>
      <c r="C6" s="5" t="s">
        <v>70</v>
      </c>
      <c r="D6" s="4" t="s">
        <v>71</v>
      </c>
    </row>
    <row r="7" spans="1:4" x14ac:dyDescent="0.2">
      <c r="A7" s="6" t="s">
        <v>72</v>
      </c>
      <c r="B7" s="18"/>
      <c r="C7" s="19" t="s">
        <v>73</v>
      </c>
      <c r="D7" s="18" t="s">
        <v>74</v>
      </c>
    </row>
    <row r="8" spans="1:4" x14ac:dyDescent="0.2">
      <c r="A8" s="6" t="s">
        <v>75</v>
      </c>
      <c r="B8" s="18"/>
      <c r="C8" s="19" t="s">
        <v>76</v>
      </c>
      <c r="D8" s="18" t="s">
        <v>77</v>
      </c>
    </row>
    <row r="9" spans="1:4" x14ac:dyDescent="0.2">
      <c r="A9" s="6" t="s">
        <v>78</v>
      </c>
      <c r="B9" s="4"/>
      <c r="C9" s="5" t="s">
        <v>79</v>
      </c>
      <c r="D9" s="4" t="s">
        <v>80</v>
      </c>
    </row>
    <row r="10" spans="1:4" x14ac:dyDescent="0.2">
      <c r="A10" s="3" t="s">
        <v>81</v>
      </c>
      <c r="B10" s="4"/>
      <c r="C10" s="5" t="s">
        <v>82</v>
      </c>
      <c r="D10" s="4" t="s">
        <v>83</v>
      </c>
    </row>
    <row r="11" spans="1:4" x14ac:dyDescent="0.2">
      <c r="A11" s="6" t="s">
        <v>84</v>
      </c>
      <c r="B11" s="18"/>
      <c r="C11" s="19" t="s">
        <v>85</v>
      </c>
      <c r="D11" s="18"/>
    </row>
    <row r="12" spans="1:4" x14ac:dyDescent="0.2">
      <c r="A12" s="6" t="s">
        <v>86</v>
      </c>
      <c r="B12" s="4"/>
      <c r="C12" s="5" t="s">
        <v>87</v>
      </c>
      <c r="D12" s="4"/>
    </row>
    <row r="13" spans="1:4" x14ac:dyDescent="0.2">
      <c r="A13" s="6" t="s">
        <v>88</v>
      </c>
      <c r="B13" s="18"/>
      <c r="C13" s="19" t="s">
        <v>89</v>
      </c>
      <c r="D13" s="18"/>
    </row>
    <row r="14" spans="1:4" x14ac:dyDescent="0.2">
      <c r="A14" s="6" t="s">
        <v>90</v>
      </c>
      <c r="B14" s="18"/>
      <c r="C14" s="19" t="s">
        <v>91</v>
      </c>
      <c r="D14" s="18"/>
    </row>
    <row r="15" spans="1:4" x14ac:dyDescent="0.2">
      <c r="A15" s="6" t="s">
        <v>92</v>
      </c>
      <c r="B15" s="18"/>
      <c r="C15" s="19" t="s">
        <v>93</v>
      </c>
      <c r="D15" s="18"/>
    </row>
    <row r="16" spans="1:4" x14ac:dyDescent="0.2">
      <c r="A16" s="6" t="s">
        <v>94</v>
      </c>
      <c r="B16" s="18"/>
      <c r="C16" s="19" t="s">
        <v>95</v>
      </c>
      <c r="D16" s="18"/>
    </row>
    <row r="17" spans="1:4" x14ac:dyDescent="0.2">
      <c r="A17" s="6" t="s">
        <v>96</v>
      </c>
      <c r="B17" s="18"/>
      <c r="C17" s="19" t="s">
        <v>97</v>
      </c>
      <c r="D17" s="18"/>
    </row>
    <row r="18" spans="1:4" x14ac:dyDescent="0.2">
      <c r="A18" s="6" t="s">
        <v>98</v>
      </c>
      <c r="B18" s="18"/>
      <c r="C18" s="19" t="s">
        <v>99</v>
      </c>
      <c r="D18" s="18"/>
    </row>
    <row r="19" spans="1:4" x14ac:dyDescent="0.2">
      <c r="A19" s="6" t="s">
        <v>100</v>
      </c>
      <c r="B19" s="18"/>
      <c r="C19" s="19" t="s">
        <v>101</v>
      </c>
      <c r="D19" s="18"/>
    </row>
    <row r="20" spans="1:4" x14ac:dyDescent="0.2">
      <c r="A20" s="6" t="s">
        <v>102</v>
      </c>
      <c r="B20" s="18"/>
      <c r="C20" s="19" t="s">
        <v>103</v>
      </c>
      <c r="D20" s="18"/>
    </row>
    <row r="21" spans="1:4" x14ac:dyDescent="0.2">
      <c r="A21" s="6" t="s">
        <v>104</v>
      </c>
      <c r="B21" s="18"/>
      <c r="C21" s="19" t="s">
        <v>105</v>
      </c>
      <c r="D21" s="18"/>
    </row>
    <row r="22" spans="1:4" x14ac:dyDescent="0.2">
      <c r="A22" s="6" t="s">
        <v>106</v>
      </c>
      <c r="B22" s="18"/>
      <c r="C22" s="19" t="s">
        <v>107</v>
      </c>
      <c r="D22" s="18"/>
    </row>
    <row r="23" spans="1:4" x14ac:dyDescent="0.2">
      <c r="A23" s="40" t="s">
        <v>108</v>
      </c>
      <c r="B23" s="18"/>
      <c r="C23" s="19" t="s">
        <v>109</v>
      </c>
      <c r="D23" s="18"/>
    </row>
    <row r="24" spans="1:4" x14ac:dyDescent="0.2">
      <c r="A24" s="2" t="s">
        <v>110</v>
      </c>
      <c r="B24" s="8"/>
      <c r="C24" s="9"/>
      <c r="D24" s="9"/>
    </row>
    <row r="25" spans="1:4" x14ac:dyDescent="0.2">
      <c r="A25" s="10" t="s">
        <v>111</v>
      </c>
      <c r="B25" s="11"/>
      <c r="C25" s="12"/>
      <c r="D25" s="12"/>
    </row>
    <row r="26" spans="1:4" x14ac:dyDescent="0.2">
      <c r="A26" s="7" t="s">
        <v>112</v>
      </c>
      <c r="B26" s="13"/>
      <c r="C26" s="5" t="s">
        <v>113</v>
      </c>
      <c r="D26" s="5" t="s">
        <v>114</v>
      </c>
    </row>
    <row r="27" spans="1:4" x14ac:dyDescent="0.2">
      <c r="A27" s="7" t="s">
        <v>115</v>
      </c>
      <c r="B27" s="13"/>
      <c r="C27" s="5" t="s">
        <v>116</v>
      </c>
      <c r="D27" s="5" t="s">
        <v>117</v>
      </c>
    </row>
    <row r="28" spans="1:4" ht="38.25" x14ac:dyDescent="0.2">
      <c r="A28" s="7" t="s">
        <v>118</v>
      </c>
      <c r="B28" s="13"/>
      <c r="C28" s="5" t="s">
        <v>119</v>
      </c>
      <c r="D28" s="5" t="s">
        <v>120</v>
      </c>
    </row>
    <row r="29" spans="1:4" x14ac:dyDescent="0.2">
      <c r="A29" s="7" t="s">
        <v>121</v>
      </c>
      <c r="B29" s="13"/>
      <c r="C29" s="5" t="s">
        <v>122</v>
      </c>
      <c r="D29" s="5" t="s">
        <v>123</v>
      </c>
    </row>
    <row r="30" spans="1:4" x14ac:dyDescent="0.2">
      <c r="A30" s="3" t="s">
        <v>124</v>
      </c>
      <c r="B30" s="4"/>
      <c r="C30" s="5" t="s">
        <v>125</v>
      </c>
      <c r="D30" s="5" t="s">
        <v>126</v>
      </c>
    </row>
    <row r="31" spans="1:4" x14ac:dyDescent="0.2">
      <c r="A31" s="3" t="s">
        <v>127</v>
      </c>
      <c r="B31" s="4"/>
      <c r="C31" s="5" t="s">
        <v>128</v>
      </c>
      <c r="D31" s="5" t="s">
        <v>129</v>
      </c>
    </row>
    <row r="32" spans="1:4" x14ac:dyDescent="0.2">
      <c r="A32" s="3" t="s">
        <v>130</v>
      </c>
      <c r="B32" s="4"/>
      <c r="C32" s="5" t="s">
        <v>131</v>
      </c>
      <c r="D32" s="5" t="s">
        <v>132</v>
      </c>
    </row>
    <row r="33" spans="1:4" x14ac:dyDescent="0.2">
      <c r="A33" s="26" t="s">
        <v>133</v>
      </c>
      <c r="B33" s="4"/>
      <c r="C33" s="5" t="s">
        <v>134</v>
      </c>
      <c r="D33" s="5" t="s">
        <v>135</v>
      </c>
    </row>
    <row r="34" spans="1:4" x14ac:dyDescent="0.2">
      <c r="A34" s="26" t="s">
        <v>136</v>
      </c>
      <c r="B34" s="4"/>
      <c r="C34" s="5"/>
      <c r="D34" s="5" t="s">
        <v>137</v>
      </c>
    </row>
    <row r="35" spans="1:4" x14ac:dyDescent="0.2">
      <c r="A35" s="26" t="s">
        <v>138</v>
      </c>
      <c r="B35" s="4"/>
      <c r="C35" s="5" t="s">
        <v>139</v>
      </c>
      <c r="D35" s="5" t="s">
        <v>140</v>
      </c>
    </row>
    <row r="36" spans="1:4" x14ac:dyDescent="0.2">
      <c r="A36" s="15" t="s">
        <v>141</v>
      </c>
      <c r="B36" s="16"/>
      <c r="C36" s="17"/>
      <c r="D36" s="17"/>
    </row>
    <row r="37" spans="1:4" x14ac:dyDescent="0.2">
      <c r="A37" s="3" t="s">
        <v>142</v>
      </c>
      <c r="B37" s="4"/>
      <c r="C37" s="5" t="s">
        <v>143</v>
      </c>
      <c r="D37" s="5" t="s">
        <v>144</v>
      </c>
    </row>
    <row r="38" spans="1:4" x14ac:dyDescent="0.2">
      <c r="A38" s="3" t="s">
        <v>145</v>
      </c>
      <c r="B38" s="4"/>
      <c r="C38" s="5" t="s">
        <v>146</v>
      </c>
      <c r="D38" s="5" t="s">
        <v>147</v>
      </c>
    </row>
    <row r="39" spans="1:4" x14ac:dyDescent="0.2">
      <c r="A39" s="3" t="s">
        <v>148</v>
      </c>
      <c r="B39" s="4"/>
      <c r="C39" s="5" t="s">
        <v>149</v>
      </c>
      <c r="D39" s="5" t="s">
        <v>150</v>
      </c>
    </row>
    <row r="40" spans="1:4" x14ac:dyDescent="0.2">
      <c r="A40" s="7" t="s">
        <v>151</v>
      </c>
      <c r="B40" s="13"/>
      <c r="C40" s="14" t="s">
        <v>152</v>
      </c>
      <c r="D40" s="5" t="s">
        <v>153</v>
      </c>
    </row>
    <row r="41" spans="1:4" x14ac:dyDescent="0.2">
      <c r="A41" s="3" t="s">
        <v>154</v>
      </c>
      <c r="B41" s="4"/>
      <c r="C41" s="5" t="s">
        <v>155</v>
      </c>
      <c r="D41" s="5" t="s">
        <v>156</v>
      </c>
    </row>
    <row r="42" spans="1:4" x14ac:dyDescent="0.2">
      <c r="A42" s="3" t="s">
        <v>157</v>
      </c>
      <c r="B42" s="4"/>
      <c r="C42" s="5" t="s">
        <v>158</v>
      </c>
      <c r="D42" s="5" t="s">
        <v>159</v>
      </c>
    </row>
    <row r="43" spans="1:4" x14ac:dyDescent="0.2">
      <c r="A43" s="3" t="s">
        <v>160</v>
      </c>
      <c r="B43" s="4"/>
      <c r="C43" s="5" t="s">
        <v>161</v>
      </c>
      <c r="D43" s="5" t="s">
        <v>162</v>
      </c>
    </row>
    <row r="44" spans="1:4" x14ac:dyDescent="0.2">
      <c r="A44" s="3" t="s">
        <v>163</v>
      </c>
      <c r="B44" s="4"/>
      <c r="C44" s="5" t="s">
        <v>164</v>
      </c>
      <c r="D44" s="5" t="s">
        <v>165</v>
      </c>
    </row>
    <row r="45" spans="1:4" x14ac:dyDescent="0.2">
      <c r="A45" s="3" t="s">
        <v>166</v>
      </c>
      <c r="B45" s="4"/>
      <c r="C45" s="5" t="s">
        <v>167</v>
      </c>
      <c r="D45" s="5" t="s">
        <v>168</v>
      </c>
    </row>
    <row r="46" spans="1:4" x14ac:dyDescent="0.2">
      <c r="A46" s="54" t="s">
        <v>169</v>
      </c>
      <c r="B46" s="55">
        <f>SUM(B3:B10)+SUM(B26:B35)+SUM(B37:B45)</f>
        <v>0</v>
      </c>
      <c r="C46" s="22"/>
      <c r="D46" s="22"/>
    </row>
    <row r="47" spans="1:4" x14ac:dyDescent="0.2">
      <c r="A47" s="23" t="s">
        <v>170</v>
      </c>
    </row>
    <row r="48" spans="1:4" x14ac:dyDescent="0.2">
      <c r="A48" s="23" t="s">
        <v>171</v>
      </c>
    </row>
  </sheetData>
  <phoneticPr fontId="0" type="noConversion"/>
  <printOptions horizontalCentered="1"/>
  <pageMargins left="0.19685039370078741" right="0.19685039370078741" top="1.0629921259842521" bottom="0.9055118110236221" header="0.47244094488188981" footer="0.51181102362204722"/>
  <pageSetup paperSize="9" scale="98" orientation="portrait" r:id="rId1"/>
  <headerFooter>
    <oddHeader>&amp;C&amp;12&amp;"Calibri"ANNEXE 5 &amp;RAppel d'offres SJU/LC/0123-CFT</oddHeader>
    <oddFooter>&amp;CPage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theme="6" tint="0.39997558519241921"/>
    <pageSetUpPr fitToPage="1"/>
  </sheetPr>
  <dimension ref="A1:E53"/>
  <sheetViews>
    <sheetView topLeftCell="A22" zoomScale="115" zoomScaleNormal="115" workbookViewId="0">
      <selection activeCell="A29" sqref="A29"/>
    </sheetView>
  </sheetViews>
  <sheetFormatPr defaultColWidth="11.42578125" defaultRowHeight="12.75" x14ac:dyDescent="0.2"/>
  <cols>
    <col min="1" max="1" width="62.7109375" customWidth="1"/>
    <col min="2" max="2" width="12.7109375" customWidth="1"/>
    <col min="3" max="3" width="23.7109375" customWidth="1"/>
    <col min="4" max="4" width="11.42578125" customWidth="1"/>
    <col min="5" max="5" width="18.140625" customWidth="1"/>
  </cols>
  <sheetData>
    <row r="1" spans="1:5" ht="128.25" thickBot="1" x14ac:dyDescent="0.25">
      <c r="A1" s="43" t="s">
        <v>172</v>
      </c>
      <c r="B1" s="44" t="s">
        <v>173</v>
      </c>
      <c r="C1" s="45" t="s">
        <v>174</v>
      </c>
      <c r="D1" s="49" t="s">
        <v>175</v>
      </c>
    </row>
    <row r="2" spans="1:5" x14ac:dyDescent="0.2">
      <c r="A2" s="2" t="s">
        <v>176</v>
      </c>
      <c r="B2" s="8"/>
      <c r="C2" s="9"/>
      <c r="D2" s="38"/>
    </row>
    <row r="3" spans="1:5" ht="12.75" customHeight="1" x14ac:dyDescent="0.2">
      <c r="A3" s="32" t="s">
        <v>177</v>
      </c>
      <c r="B3" s="4"/>
      <c r="C3" s="5" t="s">
        <v>178</v>
      </c>
      <c r="D3" s="4" t="s">
        <v>179</v>
      </c>
      <c r="E3" s="24"/>
    </row>
    <row r="4" spans="1:5" ht="12.75" customHeight="1" x14ac:dyDescent="0.2">
      <c r="A4" s="32" t="s">
        <v>180</v>
      </c>
      <c r="B4" s="4"/>
      <c r="C4" s="5" t="s">
        <v>181</v>
      </c>
      <c r="D4" s="4" t="s">
        <v>182</v>
      </c>
      <c r="E4" s="24"/>
    </row>
    <row r="5" spans="1:5" ht="12.75" customHeight="1" x14ac:dyDescent="0.2">
      <c r="A5" s="32" t="s">
        <v>183</v>
      </c>
      <c r="B5" s="4"/>
      <c r="C5" s="5" t="s">
        <v>184</v>
      </c>
      <c r="D5" s="4" t="s">
        <v>185</v>
      </c>
      <c r="E5" s="24"/>
    </row>
    <row r="6" spans="1:5" x14ac:dyDescent="0.2">
      <c r="A6" s="3" t="s">
        <v>186</v>
      </c>
      <c r="B6" s="4"/>
      <c r="C6" s="5" t="s">
        <v>187</v>
      </c>
      <c r="D6" s="4" t="s">
        <v>188</v>
      </c>
    </row>
    <row r="7" spans="1:5" ht="12.75" customHeight="1" x14ac:dyDescent="0.2">
      <c r="A7" s="32" t="s">
        <v>189</v>
      </c>
      <c r="B7" s="4"/>
      <c r="C7" s="5" t="s">
        <v>190</v>
      </c>
      <c r="D7" s="4"/>
      <c r="E7" s="24"/>
    </row>
    <row r="8" spans="1:5" x14ac:dyDescent="0.2">
      <c r="A8" s="3" t="s">
        <v>191</v>
      </c>
      <c r="B8" s="4"/>
      <c r="C8" s="5" t="s">
        <v>192</v>
      </c>
      <c r="D8" s="4"/>
    </row>
    <row r="9" spans="1:5" x14ac:dyDescent="0.2">
      <c r="A9" s="3" t="s">
        <v>193</v>
      </c>
      <c r="B9" s="4"/>
      <c r="C9" s="5" t="s">
        <v>194</v>
      </c>
      <c r="D9" s="4"/>
    </row>
    <row r="10" spans="1:5" x14ac:dyDescent="0.2">
      <c r="A10" s="3" t="s">
        <v>195</v>
      </c>
      <c r="B10" s="4"/>
      <c r="C10" s="5" t="s">
        <v>196</v>
      </c>
      <c r="D10" s="4"/>
    </row>
    <row r="11" spans="1:5" x14ac:dyDescent="0.2">
      <c r="A11" s="3" t="s">
        <v>197</v>
      </c>
      <c r="B11" s="4"/>
      <c r="C11" s="5" t="s">
        <v>198</v>
      </c>
      <c r="D11" s="4"/>
    </row>
    <row r="12" spans="1:5" x14ac:dyDescent="0.2">
      <c r="A12" s="3" t="s">
        <v>199</v>
      </c>
      <c r="B12" s="4"/>
      <c r="C12" s="5" t="s">
        <v>200</v>
      </c>
      <c r="D12" s="4"/>
    </row>
    <row r="13" spans="1:5" x14ac:dyDescent="0.2">
      <c r="A13" s="3" t="s">
        <v>201</v>
      </c>
      <c r="B13" s="4"/>
      <c r="C13" s="5" t="s">
        <v>202</v>
      </c>
      <c r="D13" s="4"/>
    </row>
    <row r="14" spans="1:5" x14ac:dyDescent="0.2">
      <c r="A14" s="3" t="s">
        <v>203</v>
      </c>
      <c r="B14" s="4"/>
      <c r="C14" s="5" t="s">
        <v>204</v>
      </c>
      <c r="D14" s="4"/>
    </row>
    <row r="15" spans="1:5" x14ac:dyDescent="0.2">
      <c r="A15" s="3" t="s">
        <v>205</v>
      </c>
      <c r="B15" s="4"/>
      <c r="C15" s="5" t="s">
        <v>206</v>
      </c>
      <c r="D15" s="4"/>
    </row>
    <row r="16" spans="1:5" x14ac:dyDescent="0.2">
      <c r="A16" s="3" t="s">
        <v>207</v>
      </c>
      <c r="B16" s="4"/>
      <c r="C16" s="5" t="s">
        <v>208</v>
      </c>
      <c r="D16" s="4"/>
    </row>
    <row r="17" spans="1:4" x14ac:dyDescent="0.2">
      <c r="A17" s="3" t="s">
        <v>209</v>
      </c>
      <c r="B17" s="4"/>
      <c r="C17" s="5" t="s">
        <v>210</v>
      </c>
      <c r="D17" s="4"/>
    </row>
    <row r="18" spans="1:4" ht="25.5" x14ac:dyDescent="0.2">
      <c r="A18" s="27" t="s">
        <v>211</v>
      </c>
      <c r="B18" s="28"/>
      <c r="C18" s="29"/>
      <c r="D18" s="29"/>
    </row>
    <row r="19" spans="1:4" x14ac:dyDescent="0.2">
      <c r="A19" s="36" t="s">
        <v>212</v>
      </c>
      <c r="B19" s="37"/>
      <c r="C19" s="1" t="s">
        <v>213</v>
      </c>
      <c r="D19" s="4" t="s">
        <v>214</v>
      </c>
    </row>
    <row r="20" spans="1:4" x14ac:dyDescent="0.2">
      <c r="A20" s="3" t="s">
        <v>215</v>
      </c>
      <c r="B20" s="4"/>
      <c r="C20" s="1" t="s">
        <v>216</v>
      </c>
      <c r="D20" s="4" t="s">
        <v>217</v>
      </c>
    </row>
    <row r="21" spans="1:4" x14ac:dyDescent="0.2">
      <c r="A21" s="3" t="s">
        <v>218</v>
      </c>
      <c r="B21" s="4"/>
      <c r="C21" s="5" t="s">
        <v>219</v>
      </c>
      <c r="D21" s="4" t="s">
        <v>220</v>
      </c>
    </row>
    <row r="22" spans="1:4" x14ac:dyDescent="0.2">
      <c r="A22" s="3" t="s">
        <v>221</v>
      </c>
      <c r="B22" s="4"/>
      <c r="C22" s="5" t="s">
        <v>222</v>
      </c>
      <c r="D22" s="4" t="s">
        <v>223</v>
      </c>
    </row>
    <row r="23" spans="1:4" x14ac:dyDescent="0.2">
      <c r="A23" s="7" t="s">
        <v>224</v>
      </c>
      <c r="B23" s="25"/>
      <c r="C23" s="30" t="s">
        <v>225</v>
      </c>
      <c r="D23" s="4" t="s">
        <v>226</v>
      </c>
    </row>
    <row r="24" spans="1:4" x14ac:dyDescent="0.2">
      <c r="A24" s="7" t="s">
        <v>227</v>
      </c>
      <c r="B24" s="25"/>
      <c r="C24" s="30" t="s">
        <v>228</v>
      </c>
      <c r="D24" s="4" t="s">
        <v>229</v>
      </c>
    </row>
    <row r="25" spans="1:4" x14ac:dyDescent="0.2">
      <c r="A25" s="7" t="s">
        <v>230</v>
      </c>
      <c r="B25" s="25"/>
      <c r="C25" s="30" t="s">
        <v>231</v>
      </c>
      <c r="D25" s="4" t="s">
        <v>232</v>
      </c>
    </row>
    <row r="26" spans="1:4" x14ac:dyDescent="0.2">
      <c r="A26" s="7" t="s">
        <v>233</v>
      </c>
      <c r="B26" s="25"/>
      <c r="C26" s="30" t="s">
        <v>234</v>
      </c>
      <c r="D26" s="4" t="s">
        <v>235</v>
      </c>
    </row>
    <row r="27" spans="1:4" x14ac:dyDescent="0.2">
      <c r="A27" s="7" t="s">
        <v>236</v>
      </c>
      <c r="B27" s="25"/>
      <c r="C27" s="30" t="s">
        <v>237</v>
      </c>
      <c r="D27" s="4" t="s">
        <v>238</v>
      </c>
    </row>
    <row r="28" spans="1:4" x14ac:dyDescent="0.2">
      <c r="A28" s="7" t="s">
        <v>239</v>
      </c>
      <c r="B28" s="25"/>
      <c r="C28" s="30" t="s">
        <v>240</v>
      </c>
      <c r="D28" s="4" t="s">
        <v>241</v>
      </c>
    </row>
    <row r="29" spans="1:4" x14ac:dyDescent="0.2">
      <c r="A29" s="7" t="s">
        <v>242</v>
      </c>
      <c r="B29" s="25"/>
      <c r="C29" s="30" t="s">
        <v>243</v>
      </c>
      <c r="D29" s="4" t="s">
        <v>244</v>
      </c>
    </row>
    <row r="30" spans="1:4" x14ac:dyDescent="0.2">
      <c r="A30" s="7" t="s">
        <v>245</v>
      </c>
      <c r="B30" s="25"/>
      <c r="C30" s="30" t="s">
        <v>246</v>
      </c>
      <c r="D30" s="4" t="s">
        <v>247</v>
      </c>
    </row>
    <row r="31" spans="1:4" x14ac:dyDescent="0.2">
      <c r="A31" s="7" t="s">
        <v>248</v>
      </c>
      <c r="B31" s="25"/>
      <c r="C31" s="30" t="s">
        <v>249</v>
      </c>
      <c r="D31" s="4" t="s">
        <v>250</v>
      </c>
    </row>
    <row r="32" spans="1:4" x14ac:dyDescent="0.2">
      <c r="A32" s="7" t="s">
        <v>251</v>
      </c>
      <c r="B32" s="25"/>
      <c r="C32" s="30" t="s">
        <v>252</v>
      </c>
      <c r="D32" s="4" t="s">
        <v>253</v>
      </c>
    </row>
    <row r="33" spans="1:4" x14ac:dyDescent="0.2">
      <c r="A33" s="7" t="s">
        <v>254</v>
      </c>
      <c r="B33" s="25"/>
      <c r="C33" s="30" t="s">
        <v>255</v>
      </c>
      <c r="D33" s="4" t="s">
        <v>256</v>
      </c>
    </row>
    <row r="34" spans="1:4" x14ac:dyDescent="0.2">
      <c r="A34" s="7" t="s">
        <v>257</v>
      </c>
      <c r="B34" s="25"/>
      <c r="C34" s="30" t="s">
        <v>258</v>
      </c>
      <c r="D34" s="4" t="s">
        <v>259</v>
      </c>
    </row>
    <row r="35" spans="1:4" x14ac:dyDescent="0.2">
      <c r="A35" s="7" t="s">
        <v>260</v>
      </c>
      <c r="B35" s="25"/>
      <c r="C35" s="30" t="s">
        <v>261</v>
      </c>
      <c r="D35" s="4" t="s">
        <v>262</v>
      </c>
    </row>
    <row r="36" spans="1:4" ht="13.5" thickBot="1" x14ac:dyDescent="0.25">
      <c r="A36" s="21" t="s">
        <v>263</v>
      </c>
      <c r="B36" s="41"/>
      <c r="C36" s="42" t="s">
        <v>264</v>
      </c>
      <c r="D36" s="4" t="s">
        <v>265</v>
      </c>
    </row>
    <row r="37" spans="1:4" x14ac:dyDescent="0.2">
      <c r="A37" s="57" t="s">
        <v>266</v>
      </c>
      <c r="B37" s="55">
        <f>SUM(B3:B6)+SUM(B19:B36)</f>
        <v>0</v>
      </c>
      <c r="C37" s="55"/>
      <c r="D37" s="58"/>
    </row>
    <row r="38" spans="1:4" x14ac:dyDescent="0.2">
      <c r="A38" s="23" t="s">
        <v>267</v>
      </c>
      <c r="B38" s="23"/>
      <c r="C38" s="23"/>
    </row>
    <row r="39" spans="1:4" x14ac:dyDescent="0.2">
      <c r="A39" s="23" t="s">
        <v>268</v>
      </c>
      <c r="B39" s="23"/>
      <c r="C39" s="23"/>
    </row>
    <row r="53" spans="1:3" x14ac:dyDescent="0.2">
      <c r="A53" s="62" t="s">
        <v>269</v>
      </c>
      <c r="B53" s="62"/>
      <c r="C53" s="62"/>
    </row>
  </sheetData>
  <mergeCells count="1">
    <mergeCell ref="A53:C53"/>
  </mergeCells>
  <phoneticPr fontId="0" type="noConversion"/>
  <printOptions horizontalCentered="1"/>
  <pageMargins left="0.19685039370078741" right="0.19685039370078741" top="1.0629921259842521" bottom="0.9055118110236221" header="0.47244094488188981" footer="0.51181102362204722"/>
  <pageSetup paperSize="9" scale="92" orientation="portrait" r:id="rId1"/>
  <headerFooter>
    <oddHeader>&amp;C&amp;12&amp;"Calibri"ANNEXE 5 &amp;RAppel d'offres SJU/LC/0123-CFT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Lot1</vt:lpstr>
      <vt:lpstr>Lot 2,</vt:lpstr>
      <vt:lpstr>Lot3</vt:lpstr>
      <vt:lpstr>INSTRUCTIONS!Print_Area</vt:lpstr>
      <vt:lpstr>'Lot 2,'!Print_Area</vt:lpstr>
      <vt:lpstr>'Lot1'!Print_Area</vt:lpstr>
      <vt:lpstr>'Lot3'!Print_Area</vt:lpstr>
      <vt:lpstr>'Lot3'!Print_Titles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papieda</dc:creator>
  <cp:lastModifiedBy>Laura Gomez</cp:lastModifiedBy>
  <cp:lastPrinted>2015-10-22T09:21:21Z</cp:lastPrinted>
  <dcterms:created xsi:type="dcterms:W3CDTF">2011-04-12T17:04:22Z</dcterms:created>
  <dcterms:modified xsi:type="dcterms:W3CDTF">2015-12-04T16:30:05Z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